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eksi\Downloads\"/>
    </mc:Choice>
  </mc:AlternateContent>
  <bookViews>
    <workbookView xWindow="0" yWindow="0" windowWidth="20490" windowHeight="7665"/>
  </bookViews>
  <sheets>
    <sheet name="1" sheetId="2" r:id="rId1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3" i="2" l="1"/>
  <c r="C352" i="2"/>
  <c r="C409" i="2"/>
  <c r="C388" i="2"/>
  <c r="C109" i="2"/>
  <c r="C88" i="2"/>
  <c r="C36" i="2"/>
  <c r="C228" i="2"/>
  <c r="C367" i="2"/>
  <c r="C135" i="2"/>
  <c r="C291" i="2"/>
  <c r="C337" i="2"/>
  <c r="C46" i="2"/>
  <c r="C133" i="2"/>
  <c r="C496" i="2"/>
  <c r="C353" i="2"/>
  <c r="C218" i="2"/>
  <c r="C542" i="2"/>
  <c r="C371" i="2"/>
  <c r="C530" i="2"/>
  <c r="C418" i="2"/>
  <c r="C443" i="2"/>
  <c r="C313" i="2"/>
  <c r="C215" i="2"/>
  <c r="C146" i="2"/>
  <c r="C450" i="2"/>
  <c r="C533" i="2"/>
  <c r="C532" i="2"/>
  <c r="C197" i="2"/>
  <c r="C301" i="2"/>
  <c r="C549" i="2"/>
  <c r="C428" i="2"/>
  <c r="C331" i="2"/>
  <c r="C40" i="2"/>
  <c r="C529" i="2"/>
  <c r="C10" i="2"/>
  <c r="C28" i="2"/>
  <c r="C431" i="2"/>
  <c r="C289" i="2"/>
  <c r="C389" i="2"/>
  <c r="C399" i="2"/>
  <c r="C404" i="2"/>
  <c r="C53" i="2"/>
  <c r="C535" i="2"/>
  <c r="C150" i="2"/>
  <c r="C151" i="2"/>
  <c r="C104" i="2"/>
  <c r="C263" i="2"/>
  <c r="C14" i="2"/>
  <c r="C523" i="2"/>
  <c r="C503" i="2"/>
  <c r="C252" i="2"/>
  <c r="C513" i="2"/>
  <c r="C406" i="2"/>
  <c r="C366" i="2"/>
  <c r="C2" i="2"/>
  <c r="C256" i="2"/>
  <c r="C375" i="2"/>
  <c r="C128" i="2"/>
  <c r="C346" i="2"/>
  <c r="C368" i="2"/>
  <c r="C544" i="2"/>
  <c r="C411" i="2"/>
  <c r="C139" i="2"/>
  <c r="C245" i="2"/>
  <c r="C188" i="2"/>
  <c r="C545" i="2"/>
  <c r="C74" i="2"/>
  <c r="C123" i="2"/>
  <c r="C234" i="2"/>
  <c r="C81" i="2"/>
  <c r="C13" i="2"/>
  <c r="C556" i="2"/>
  <c r="C95" i="2"/>
  <c r="C186" i="2"/>
  <c r="C211" i="2"/>
  <c r="C71" i="2"/>
  <c r="C507" i="2"/>
  <c r="C351" i="2"/>
  <c r="C200" i="2"/>
  <c r="C324" i="2"/>
  <c r="C328" i="2"/>
  <c r="C7" i="2"/>
  <c r="C548" i="2"/>
  <c r="C420" i="2"/>
  <c r="C117" i="2"/>
  <c r="C177" i="2"/>
  <c r="C286" i="2"/>
  <c r="C278" i="2"/>
  <c r="C118" i="2"/>
  <c r="C410" i="2"/>
  <c r="C176" i="2"/>
  <c r="C547" i="2"/>
  <c r="C429" i="2"/>
  <c r="C552" i="2"/>
  <c r="C398" i="2"/>
  <c r="C163" i="2"/>
  <c r="C446" i="2"/>
  <c r="C480" i="2"/>
  <c r="C426" i="2"/>
  <c r="C497" i="2"/>
  <c r="C425" i="2"/>
  <c r="C437" i="2"/>
  <c r="C48" i="2"/>
  <c r="C402" i="2"/>
  <c r="C236" i="2"/>
  <c r="C93" i="2"/>
  <c r="C91" i="2"/>
  <c r="C89" i="2"/>
  <c r="C237" i="2"/>
  <c r="C376" i="2"/>
  <c r="C347" i="2"/>
  <c r="C111" i="2"/>
  <c r="C33" i="2"/>
  <c r="C344" i="2"/>
  <c r="C79" i="2"/>
  <c r="C221" i="2"/>
  <c r="C444" i="2"/>
  <c r="C451" i="2"/>
  <c r="C175" i="2"/>
  <c r="C531" i="2"/>
  <c r="C316" i="2"/>
  <c r="C550" i="2"/>
  <c r="C467" i="2"/>
  <c r="C521" i="2"/>
  <c r="C525" i="2"/>
  <c r="C306" i="2"/>
  <c r="C136" i="2"/>
  <c r="C231" i="2"/>
  <c r="C358" i="2"/>
  <c r="C460" i="2"/>
  <c r="C283" i="2"/>
  <c r="C421" i="2"/>
  <c r="C47" i="2"/>
  <c r="C369" i="2"/>
  <c r="C73" i="2"/>
  <c r="C156" i="2"/>
  <c r="C50" i="2"/>
  <c r="C455" i="2"/>
  <c r="C240" i="2"/>
  <c r="C488" i="2"/>
  <c r="C307" i="2"/>
  <c r="C83" i="2"/>
  <c r="C166" i="2"/>
  <c r="C247" i="2"/>
  <c r="C23" i="2"/>
  <c r="C515" i="2"/>
  <c r="C38" i="2"/>
  <c r="C12" i="2"/>
  <c r="C100" i="2"/>
  <c r="C417" i="2"/>
  <c r="C537" i="2"/>
  <c r="C121" i="2"/>
  <c r="C335" i="2"/>
  <c r="C25" i="2"/>
  <c r="C524" i="2"/>
  <c r="C242" i="2"/>
  <c r="C19" i="2"/>
  <c r="C5" i="2"/>
  <c r="C8" i="2"/>
  <c r="C113" i="2"/>
  <c r="C246" i="2"/>
  <c r="C107" i="2"/>
  <c r="C327" i="2"/>
  <c r="C405" i="2"/>
  <c r="C466" i="2"/>
  <c r="C260" i="2"/>
  <c r="C230" i="2"/>
  <c r="C75" i="2"/>
  <c r="C362" i="2"/>
  <c r="C281" i="2"/>
  <c r="C491" i="2"/>
  <c r="C473" i="2"/>
  <c r="C162" i="2"/>
  <c r="C394" i="2"/>
  <c r="C308" i="2"/>
  <c r="C408" i="2"/>
  <c r="C144" i="2"/>
  <c r="C43" i="2"/>
  <c r="C518" i="2"/>
  <c r="C158" i="2"/>
  <c r="C37" i="2"/>
  <c r="C69" i="2"/>
  <c r="C9" i="2"/>
  <c r="C271" i="2"/>
  <c r="C285" i="2"/>
  <c r="C519" i="2"/>
  <c r="C20" i="2"/>
  <c r="C345" i="2"/>
  <c r="C257" i="2"/>
  <c r="C63" i="2"/>
  <c r="C498" i="2"/>
  <c r="C154" i="2"/>
  <c r="C374" i="2"/>
  <c r="C191" i="2"/>
  <c r="C326" i="2"/>
  <c r="C122" i="2"/>
  <c r="C168" i="2"/>
  <c r="C227" i="2"/>
  <c r="C70" i="2"/>
  <c r="C64" i="2"/>
  <c r="C282" i="2"/>
  <c r="C127" i="2"/>
  <c r="C165" i="2"/>
  <c r="C384" i="2"/>
  <c r="C268" i="2"/>
  <c r="C424" i="2"/>
  <c r="C485" i="2"/>
  <c r="C423" i="2"/>
  <c r="C348" i="2"/>
  <c r="C325" i="2"/>
  <c r="C198" i="2"/>
  <c r="C267" i="2"/>
  <c r="C272" i="2"/>
  <c r="C481" i="2"/>
  <c r="C390" i="2"/>
  <c r="C106" i="2"/>
  <c r="C239" i="2"/>
  <c r="C359" i="2"/>
  <c r="C262" i="2"/>
  <c r="C380" i="2"/>
  <c r="C189" i="2"/>
  <c r="C251" i="2"/>
  <c r="C416" i="2"/>
  <c r="C49" i="2"/>
  <c r="C393" i="2"/>
  <c r="C427" i="2"/>
  <c r="C207" i="2"/>
  <c r="C284" i="2"/>
  <c r="C3" i="2"/>
  <c r="C212" i="2"/>
  <c r="C56" i="2"/>
  <c r="C229" i="2"/>
  <c r="C303" i="2"/>
  <c r="C554" i="2"/>
  <c r="C493" i="2"/>
  <c r="C334" i="2"/>
  <c r="C261" i="2"/>
  <c r="C241" i="2"/>
  <c r="C339" i="2"/>
  <c r="C514" i="2"/>
  <c r="C381" i="2"/>
  <c r="C336" i="2"/>
  <c r="C457" i="2"/>
  <c r="C174" i="2"/>
  <c r="C340" i="2"/>
  <c r="C329" i="2"/>
  <c r="C407" i="2"/>
  <c r="C341" i="2"/>
  <c r="C445" i="2"/>
  <c r="C265" i="2"/>
  <c r="C112" i="2"/>
  <c r="C332" i="2"/>
  <c r="C520" i="2"/>
  <c r="C365" i="2"/>
  <c r="C273" i="2"/>
  <c r="C276" i="2"/>
  <c r="C65" i="2"/>
  <c r="C77" i="2"/>
  <c r="C96" i="2"/>
  <c r="C387" i="2"/>
  <c r="C87" i="2"/>
  <c r="C184" i="2"/>
  <c r="C377" i="2"/>
  <c r="C400" i="2"/>
  <c r="C383" i="2"/>
  <c r="C343" i="2"/>
  <c r="C254" i="2"/>
  <c r="C157" i="2"/>
  <c r="C526" i="2"/>
  <c r="C159" i="2"/>
  <c r="C502" i="2"/>
  <c r="C170" i="2"/>
  <c r="C438" i="2"/>
  <c r="C160" i="2"/>
  <c r="C62" i="2"/>
  <c r="C4" i="2"/>
  <c r="C76" i="2"/>
  <c r="C391" i="2"/>
  <c r="C487" i="2"/>
  <c r="C495" i="2"/>
  <c r="C42" i="2"/>
  <c r="C522" i="2"/>
  <c r="C129" i="2"/>
  <c r="C90" i="2"/>
  <c r="C489" i="2"/>
  <c r="C461" i="2"/>
  <c r="C44" i="2"/>
  <c r="C541" i="2"/>
  <c r="C153" i="2"/>
  <c r="C434" i="2"/>
  <c r="C171" i="2"/>
  <c r="C300" i="2"/>
  <c r="C373" i="2"/>
  <c r="C97" i="2"/>
  <c r="C52" i="2"/>
  <c r="C102" i="2"/>
  <c r="C298" i="2"/>
  <c r="C447" i="2"/>
  <c r="C141" i="2"/>
  <c r="C41" i="2"/>
  <c r="C471" i="2"/>
  <c r="C422" i="2"/>
  <c r="C24" i="2"/>
  <c r="C27" i="2"/>
  <c r="C277" i="2"/>
  <c r="C223" i="2"/>
  <c r="C436" i="2"/>
  <c r="C134" i="2"/>
  <c r="C382" i="2"/>
  <c r="C181" i="2"/>
  <c r="C208" i="2"/>
  <c r="C182" i="2"/>
  <c r="C142" i="2"/>
  <c r="C474" i="2"/>
  <c r="C84" i="2"/>
  <c r="C452" i="2"/>
  <c r="C386" i="2"/>
  <c r="C330" i="2"/>
  <c r="C470" i="2"/>
  <c r="C101" i="2"/>
  <c r="C145" i="2"/>
  <c r="C161" i="2"/>
  <c r="C11" i="2"/>
  <c r="C17" i="2"/>
  <c r="C266" i="2"/>
  <c r="C131" i="2"/>
  <c r="C305" i="2"/>
  <c r="C140" i="2"/>
  <c r="C21" i="2"/>
  <c r="C482" i="2"/>
  <c r="C360" i="2"/>
  <c r="C361" i="2"/>
  <c r="C319" i="2"/>
  <c r="C490" i="2"/>
  <c r="C203" i="2"/>
  <c r="C115" i="2"/>
  <c r="C147" i="2"/>
  <c r="C412" i="2"/>
  <c r="C224" i="2"/>
  <c r="C494" i="2"/>
  <c r="C58" i="2"/>
  <c r="C463" i="2"/>
  <c r="C479" i="2"/>
  <c r="C120" i="2"/>
  <c r="C185" i="2"/>
  <c r="C217" i="2"/>
  <c r="C441" i="2"/>
  <c r="C442" i="2"/>
  <c r="C294" i="2"/>
  <c r="C67" i="2"/>
  <c r="C119" i="2"/>
  <c r="C546" i="2"/>
  <c r="C396" i="2"/>
  <c r="C155" i="2"/>
  <c r="C195" i="2"/>
  <c r="C349" i="2"/>
  <c r="C403" i="2"/>
  <c r="C314" i="2"/>
  <c r="C385" i="2"/>
  <c r="C226" i="2"/>
  <c r="C269" i="2"/>
  <c r="C94" i="2"/>
  <c r="C433" i="2"/>
  <c r="C253" i="2"/>
  <c r="C310" i="2"/>
  <c r="C51" i="2"/>
  <c r="C232" i="2"/>
  <c r="C478" i="2"/>
  <c r="C505" i="2"/>
  <c r="C54" i="2"/>
  <c r="C435" i="2"/>
  <c r="C137" i="2"/>
  <c r="C378" i="2"/>
  <c r="C299" i="2"/>
  <c r="C66" i="2"/>
  <c r="C302" i="2"/>
  <c r="C492" i="2"/>
  <c r="C475" i="2"/>
  <c r="C238" i="2"/>
  <c r="C130" i="2"/>
  <c r="C338" i="2"/>
  <c r="C138" i="2"/>
  <c r="C528" i="2"/>
  <c r="C68" i="2"/>
  <c r="C6" i="2"/>
  <c r="C85" i="2"/>
  <c r="C370" i="2"/>
  <c r="C152" i="2"/>
  <c r="C124" i="2"/>
  <c r="C114" i="2"/>
  <c r="C448" i="2"/>
  <c r="C536" i="2"/>
  <c r="C501" i="2"/>
  <c r="C297" i="2"/>
  <c r="C233" i="2"/>
  <c r="C527" i="2"/>
  <c r="C206" i="2"/>
  <c r="C321" i="2"/>
  <c r="C57" i="2"/>
  <c r="C534" i="2"/>
  <c r="C323" i="2"/>
  <c r="C183" i="2"/>
  <c r="C311" i="2"/>
  <c r="C543" i="2"/>
  <c r="C205" i="2"/>
  <c r="C35" i="2"/>
  <c r="C356" i="2"/>
  <c r="C22" i="2"/>
  <c r="C15" i="2"/>
  <c r="C187" i="2"/>
  <c r="C178" i="2"/>
  <c r="C255" i="2"/>
  <c r="C72" i="2"/>
  <c r="C249" i="2"/>
  <c r="C551" i="2"/>
  <c r="C354" i="2"/>
  <c r="C292" i="2"/>
  <c r="C296" i="2"/>
  <c r="C440" i="2"/>
  <c r="C169" i="2"/>
  <c r="C555" i="2"/>
  <c r="C280" i="2"/>
  <c r="C320" i="2"/>
  <c r="C148" i="2"/>
  <c r="C243" i="2"/>
  <c r="C472" i="2"/>
  <c r="C149" i="2"/>
  <c r="C216" i="2"/>
  <c r="C235" i="2"/>
  <c r="C401" i="2"/>
  <c r="C508" i="2"/>
  <c r="C180" i="2"/>
  <c r="C395" i="2"/>
  <c r="C209" i="2"/>
  <c r="C220" i="2"/>
  <c r="C456" i="2"/>
  <c r="C61" i="2"/>
  <c r="C103" i="2"/>
  <c r="C516" i="2"/>
  <c r="C432" i="2"/>
  <c r="C108" i="2"/>
  <c r="C60" i="2"/>
  <c r="C517" i="2"/>
  <c r="C464" i="2"/>
  <c r="C459" i="2"/>
  <c r="C55" i="2"/>
  <c r="C350" i="2"/>
  <c r="C82" i="2"/>
  <c r="C279" i="2"/>
  <c r="C225" i="2"/>
  <c r="C99" i="2"/>
  <c r="C39" i="2"/>
  <c r="C98" i="2"/>
  <c r="C454" i="2"/>
  <c r="C511" i="2"/>
  <c r="C453" i="2"/>
  <c r="C59" i="2"/>
  <c r="C557" i="2"/>
  <c r="C172" i="2"/>
  <c r="C413" i="2"/>
  <c r="C18" i="2"/>
  <c r="C538" i="2"/>
  <c r="C258" i="2"/>
  <c r="C179" i="2"/>
  <c r="C222" i="2"/>
  <c r="C504" i="2"/>
  <c r="C342" i="2"/>
  <c r="C295" i="2"/>
  <c r="C287" i="2"/>
  <c r="C477" i="2"/>
  <c r="C194" i="2"/>
  <c r="C392" i="2"/>
  <c r="C499" i="2"/>
  <c r="C333" i="2"/>
  <c r="C506" i="2"/>
  <c r="C414" i="2"/>
  <c r="C190" i="2"/>
  <c r="C355" i="2"/>
  <c r="C29" i="2"/>
  <c r="C214" i="2"/>
  <c r="C309" i="2"/>
  <c r="C30" i="2"/>
  <c r="C510" i="2"/>
  <c r="C213" i="2"/>
  <c r="C322" i="2"/>
  <c r="C500" i="2"/>
  <c r="C379" i="2"/>
  <c r="C248" i="2"/>
  <c r="C315" i="2"/>
  <c r="C290" i="2"/>
  <c r="C274" i="2"/>
  <c r="C486" i="2"/>
  <c r="C270" i="2"/>
  <c r="C468" i="2"/>
  <c r="C116" i="2"/>
  <c r="C419" i="2"/>
  <c r="C304" i="2"/>
  <c r="C483" i="2"/>
  <c r="C16" i="2"/>
  <c r="C45" i="2"/>
  <c r="C275" i="2"/>
  <c r="C199" i="2"/>
  <c r="C78" i="2"/>
  <c r="C31" i="2"/>
  <c r="C439" i="2"/>
  <c r="C449" i="2"/>
  <c r="C210" i="2"/>
  <c r="C86" i="2"/>
  <c r="C202" i="2"/>
  <c r="C415" i="2"/>
  <c r="C288" i="2"/>
  <c r="C484" i="2"/>
  <c r="C204" i="2"/>
  <c r="C196" i="2"/>
  <c r="C125" i="2"/>
  <c r="C458" i="2"/>
  <c r="C192" i="2"/>
  <c r="C312" i="2"/>
  <c r="C462" i="2"/>
  <c r="C132" i="2"/>
  <c r="C250" i="2"/>
  <c r="C372" i="2"/>
  <c r="C364" i="2"/>
  <c r="C469" i="2"/>
  <c r="C259" i="2"/>
  <c r="C357" i="2"/>
  <c r="C110" i="2"/>
  <c r="C26" i="2"/>
  <c r="C293" i="2"/>
  <c r="C80" i="2"/>
  <c r="C92" i="2"/>
  <c r="C397" i="2"/>
  <c r="C105" i="2"/>
  <c r="C244" i="2"/>
  <c r="C540" i="2"/>
  <c r="C34" i="2"/>
  <c r="C476" i="2"/>
  <c r="C512" i="2"/>
  <c r="C553" i="2"/>
  <c r="C126" i="2"/>
  <c r="C539" i="2"/>
  <c r="C317" i="2"/>
  <c r="C219" i="2"/>
  <c r="C193" i="2"/>
  <c r="C173" i="2"/>
  <c r="C430" i="2"/>
  <c r="C143" i="2"/>
  <c r="C164" i="2"/>
  <c r="C509" i="2"/>
  <c r="C318" i="2"/>
  <c r="C201" i="2"/>
  <c r="C167" i="2"/>
  <c r="C32" i="2"/>
  <c r="C264" i="2"/>
  <c r="C465" i="2"/>
  <c r="F498" i="2"/>
  <c r="F154" i="2"/>
  <c r="F374" i="2"/>
  <c r="F191" i="2"/>
  <c r="F326" i="2"/>
  <c r="F36" i="2"/>
  <c r="F228" i="2"/>
  <c r="F367" i="2"/>
  <c r="F135" i="2"/>
  <c r="F291" i="2"/>
  <c r="F337" i="2"/>
  <c r="F46" i="2"/>
  <c r="F133" i="2"/>
  <c r="F496" i="2"/>
  <c r="F353" i="2"/>
  <c r="F218" i="2"/>
  <c r="F542" i="2"/>
  <c r="F371" i="2"/>
  <c r="F530" i="2"/>
  <c r="F418" i="2"/>
  <c r="F443" i="2"/>
  <c r="F313" i="2"/>
  <c r="F215" i="2"/>
  <c r="F146" i="2"/>
  <c r="F450" i="2"/>
  <c r="F533" i="2"/>
  <c r="F532" i="2"/>
  <c r="F197" i="2"/>
  <c r="F301" i="2"/>
  <c r="F549" i="2"/>
  <c r="F428" i="2"/>
  <c r="F331" i="2"/>
  <c r="F40" i="2"/>
  <c r="F529" i="2"/>
  <c r="F10" i="2"/>
  <c r="F28" i="2"/>
  <c r="F431" i="2"/>
  <c r="F289" i="2"/>
  <c r="F389" i="2"/>
  <c r="F399" i="2"/>
  <c r="F404" i="2"/>
  <c r="F53" i="2"/>
  <c r="F535" i="2"/>
  <c r="F150" i="2"/>
  <c r="F151" i="2"/>
  <c r="F104" i="2"/>
  <c r="F263" i="2"/>
  <c r="F14" i="2"/>
  <c r="F523" i="2"/>
  <c r="F503" i="2"/>
  <c r="F252" i="2"/>
  <c r="F513" i="2"/>
  <c r="F406" i="2"/>
  <c r="F366" i="2"/>
  <c r="F2" i="2"/>
  <c r="F256" i="2"/>
  <c r="F375" i="2"/>
  <c r="F128" i="2"/>
  <c r="F346" i="2"/>
  <c r="F368" i="2"/>
  <c r="F544" i="2"/>
  <c r="F411" i="2"/>
  <c r="F139" i="2"/>
  <c r="F245" i="2"/>
  <c r="F188" i="2"/>
  <c r="F545" i="2"/>
  <c r="F74" i="2"/>
  <c r="F123" i="2"/>
  <c r="F234" i="2"/>
  <c r="F81" i="2"/>
  <c r="F13" i="2"/>
  <c r="F556" i="2"/>
  <c r="F95" i="2"/>
  <c r="F186" i="2"/>
  <c r="F211" i="2"/>
  <c r="F71" i="2"/>
  <c r="F507" i="2"/>
  <c r="F351" i="2"/>
  <c r="F200" i="2"/>
  <c r="F324" i="2"/>
  <c r="F328" i="2"/>
  <c r="F7" i="2"/>
  <c r="F548" i="2"/>
  <c r="F420" i="2"/>
  <c r="F117" i="2"/>
  <c r="F177" i="2"/>
  <c r="F286" i="2"/>
  <c r="F278" i="2"/>
  <c r="F118" i="2"/>
  <c r="F410" i="2"/>
  <c r="F176" i="2"/>
  <c r="F547" i="2"/>
  <c r="F429" i="2"/>
  <c r="F552" i="2"/>
  <c r="F398" i="2"/>
  <c r="F163" i="2"/>
  <c r="F446" i="2"/>
  <c r="F480" i="2"/>
  <c r="F426" i="2"/>
  <c r="F497" i="2"/>
  <c r="F425" i="2"/>
  <c r="F437" i="2"/>
  <c r="F48" i="2"/>
  <c r="F402" i="2"/>
  <c r="F236" i="2"/>
  <c r="F93" i="2"/>
  <c r="F91" i="2"/>
  <c r="F89" i="2"/>
  <c r="F237" i="2"/>
  <c r="F376" i="2"/>
  <c r="F347" i="2"/>
  <c r="F111" i="2"/>
  <c r="F33" i="2"/>
  <c r="F344" i="2"/>
  <c r="F79" i="2"/>
  <c r="F221" i="2"/>
  <c r="F444" i="2"/>
  <c r="F451" i="2"/>
  <c r="F175" i="2"/>
  <c r="F531" i="2"/>
  <c r="F316" i="2"/>
  <c r="F550" i="2"/>
  <c r="F467" i="2"/>
  <c r="F521" i="2"/>
  <c r="F525" i="2"/>
  <c r="F306" i="2"/>
  <c r="F136" i="2"/>
  <c r="F231" i="2"/>
  <c r="F358" i="2"/>
  <c r="F460" i="2"/>
  <c r="F283" i="2"/>
  <c r="F421" i="2"/>
  <c r="F47" i="2"/>
  <c r="F369" i="2"/>
  <c r="F73" i="2"/>
  <c r="F156" i="2"/>
  <c r="F50" i="2"/>
  <c r="F455" i="2"/>
  <c r="F240" i="2"/>
  <c r="F488" i="2"/>
  <c r="F307" i="2"/>
  <c r="F83" i="2"/>
  <c r="F166" i="2"/>
  <c r="F247" i="2"/>
  <c r="F23" i="2"/>
  <c r="F515" i="2"/>
  <c r="F38" i="2"/>
  <c r="F12" i="2"/>
  <c r="F100" i="2"/>
  <c r="F417" i="2"/>
  <c r="F537" i="2"/>
  <c r="F121" i="2"/>
  <c r="F335" i="2"/>
  <c r="F25" i="2"/>
  <c r="F524" i="2"/>
  <c r="F242" i="2"/>
  <c r="F19" i="2"/>
  <c r="F5" i="2"/>
  <c r="F8" i="2"/>
  <c r="F113" i="2"/>
  <c r="F246" i="2"/>
  <c r="F107" i="2"/>
  <c r="F327" i="2"/>
  <c r="F405" i="2"/>
  <c r="F466" i="2"/>
  <c r="F260" i="2"/>
  <c r="F230" i="2"/>
  <c r="F75" i="2"/>
  <c r="F362" i="2"/>
  <c r="F281" i="2"/>
  <c r="F491" i="2"/>
  <c r="F473" i="2"/>
  <c r="F162" i="2"/>
  <c r="F394" i="2"/>
  <c r="F308" i="2"/>
  <c r="F408" i="2"/>
  <c r="F144" i="2"/>
  <c r="F43" i="2"/>
  <c r="F518" i="2"/>
  <c r="F158" i="2"/>
  <c r="F37" i="2"/>
  <c r="F69" i="2"/>
  <c r="F9" i="2"/>
  <c r="F271" i="2"/>
  <c r="F285" i="2"/>
  <c r="F519" i="2"/>
  <c r="F20" i="2"/>
  <c r="F345" i="2"/>
  <c r="F257" i="2"/>
  <c r="F63" i="2"/>
  <c r="F88" i="2"/>
  <c r="F109" i="2"/>
  <c r="F363" i="2"/>
  <c r="F122" i="2"/>
  <c r="F168" i="2"/>
  <c r="F227" i="2"/>
  <c r="F70" i="2"/>
  <c r="F64" i="2"/>
  <c r="F282" i="2"/>
  <c r="F127" i="2"/>
  <c r="F165" i="2"/>
  <c r="F384" i="2"/>
  <c r="F268" i="2"/>
  <c r="F424" i="2"/>
  <c r="F485" i="2"/>
  <c r="F423" i="2"/>
  <c r="F348" i="2"/>
  <c r="F325" i="2"/>
  <c r="F198" i="2"/>
  <c r="F267" i="2"/>
  <c r="F272" i="2"/>
  <c r="F481" i="2"/>
  <c r="F390" i="2"/>
  <c r="F106" i="2"/>
  <c r="F239" i="2"/>
  <c r="F359" i="2"/>
  <c r="F262" i="2"/>
  <c r="F380" i="2"/>
  <c r="F189" i="2"/>
  <c r="F251" i="2"/>
  <c r="F416" i="2"/>
  <c r="F49" i="2"/>
  <c r="F393" i="2"/>
  <c r="F427" i="2"/>
  <c r="F207" i="2"/>
  <c r="F284" i="2"/>
  <c r="F3" i="2"/>
  <c r="F212" i="2"/>
  <c r="F56" i="2"/>
  <c r="F229" i="2"/>
  <c r="F303" i="2"/>
  <c r="F554" i="2"/>
  <c r="F493" i="2"/>
  <c r="F334" i="2"/>
  <c r="F261" i="2"/>
  <c r="F241" i="2"/>
  <c r="F339" i="2"/>
  <c r="F514" i="2"/>
  <c r="F381" i="2"/>
  <c r="F336" i="2"/>
  <c r="F457" i="2"/>
  <c r="F174" i="2"/>
  <c r="F340" i="2"/>
  <c r="F329" i="2"/>
  <c r="F407" i="2"/>
  <c r="F341" i="2"/>
  <c r="F445" i="2"/>
  <c r="F265" i="2"/>
  <c r="F112" i="2"/>
  <c r="F332" i="2"/>
  <c r="F520" i="2"/>
  <c r="F365" i="2"/>
  <c r="F273" i="2"/>
  <c r="F276" i="2"/>
  <c r="F65" i="2"/>
  <c r="F77" i="2"/>
  <c r="F96" i="2"/>
  <c r="F387" i="2"/>
  <c r="F87" i="2"/>
  <c r="F184" i="2"/>
  <c r="F377" i="2"/>
  <c r="F400" i="2"/>
  <c r="F383" i="2"/>
  <c r="F343" i="2"/>
  <c r="F254" i="2"/>
  <c r="F157" i="2"/>
  <c r="F526" i="2"/>
  <c r="F159" i="2"/>
  <c r="F502" i="2"/>
  <c r="F170" i="2"/>
  <c r="F438" i="2"/>
  <c r="F160" i="2"/>
  <c r="F62" i="2"/>
  <c r="F4" i="2"/>
  <c r="F76" i="2"/>
  <c r="F391" i="2"/>
  <c r="F487" i="2"/>
  <c r="F495" i="2"/>
  <c r="F42" i="2"/>
  <c r="F522" i="2"/>
  <c r="F129" i="2"/>
  <c r="F90" i="2"/>
  <c r="F489" i="2"/>
  <c r="F461" i="2"/>
  <c r="F44" i="2"/>
  <c r="F541" i="2"/>
  <c r="F153" i="2"/>
  <c r="F434" i="2"/>
  <c r="F171" i="2"/>
  <c r="F300" i="2"/>
  <c r="F373" i="2"/>
  <c r="F97" i="2"/>
  <c r="F52" i="2"/>
  <c r="F102" i="2"/>
  <c r="F298" i="2"/>
  <c r="F447" i="2"/>
  <c r="F141" i="2"/>
  <c r="F41" i="2"/>
  <c r="F471" i="2"/>
  <c r="F422" i="2"/>
  <c r="F24" i="2"/>
  <c r="F27" i="2"/>
  <c r="F277" i="2"/>
  <c r="F223" i="2"/>
  <c r="F436" i="2"/>
  <c r="F134" i="2"/>
  <c r="F382" i="2"/>
  <c r="F181" i="2"/>
  <c r="F208" i="2"/>
  <c r="F182" i="2"/>
  <c r="F142" i="2"/>
  <c r="F474" i="2"/>
  <c r="F84" i="2"/>
  <c r="F452" i="2"/>
  <c r="F386" i="2"/>
  <c r="F330" i="2"/>
  <c r="F470" i="2"/>
  <c r="F101" i="2"/>
  <c r="F145" i="2"/>
  <c r="F161" i="2"/>
  <c r="F11" i="2"/>
  <c r="F17" i="2"/>
  <c r="F266" i="2"/>
  <c r="F131" i="2"/>
  <c r="F305" i="2"/>
  <c r="F140" i="2"/>
  <c r="F21" i="2"/>
  <c r="F482" i="2"/>
  <c r="F360" i="2"/>
  <c r="F361" i="2"/>
  <c r="F319" i="2"/>
  <c r="F490" i="2"/>
  <c r="F203" i="2"/>
  <c r="F115" i="2"/>
  <c r="F147" i="2"/>
  <c r="F412" i="2"/>
  <c r="F224" i="2"/>
  <c r="F494" i="2"/>
  <c r="F58" i="2"/>
  <c r="F463" i="2"/>
  <c r="F479" i="2"/>
  <c r="F120" i="2"/>
  <c r="F185" i="2"/>
  <c r="F217" i="2"/>
  <c r="F441" i="2"/>
  <c r="F442" i="2"/>
  <c r="F294" i="2"/>
  <c r="F67" i="2"/>
  <c r="F119" i="2"/>
  <c r="F546" i="2"/>
  <c r="F396" i="2"/>
  <c r="F155" i="2"/>
  <c r="F195" i="2"/>
  <c r="F349" i="2"/>
  <c r="F403" i="2"/>
  <c r="F314" i="2"/>
  <c r="F385" i="2"/>
  <c r="F226" i="2"/>
  <c r="F269" i="2"/>
  <c r="F94" i="2"/>
  <c r="F433" i="2"/>
  <c r="F253" i="2"/>
  <c r="F310" i="2"/>
  <c r="F51" i="2"/>
  <c r="F232" i="2"/>
  <c r="F478" i="2"/>
  <c r="F505" i="2"/>
  <c r="F54" i="2"/>
  <c r="F435" i="2"/>
  <c r="F137" i="2"/>
  <c r="F378" i="2"/>
  <c r="F299" i="2"/>
  <c r="F66" i="2"/>
  <c r="F302" i="2"/>
  <c r="F492" i="2"/>
  <c r="F475" i="2"/>
  <c r="F238" i="2"/>
  <c r="F130" i="2"/>
  <c r="F338" i="2"/>
  <c r="F138" i="2"/>
  <c r="F528" i="2"/>
  <c r="F68" i="2"/>
  <c r="F6" i="2"/>
  <c r="F85" i="2"/>
  <c r="F370" i="2"/>
  <c r="F152" i="2"/>
  <c r="F124" i="2"/>
  <c r="F114" i="2"/>
  <c r="F448" i="2"/>
  <c r="F536" i="2"/>
  <c r="F501" i="2"/>
  <c r="F297" i="2"/>
  <c r="F233" i="2"/>
  <c r="F527" i="2"/>
  <c r="F206" i="2"/>
  <c r="F321" i="2"/>
  <c r="F57" i="2"/>
  <c r="F534" i="2"/>
  <c r="F323" i="2"/>
  <c r="F183" i="2"/>
  <c r="F311" i="2"/>
  <c r="F543" i="2"/>
  <c r="F205" i="2"/>
  <c r="F35" i="2"/>
  <c r="F356" i="2"/>
  <c r="F22" i="2"/>
  <c r="F15" i="2"/>
  <c r="F187" i="2"/>
  <c r="F178" i="2"/>
  <c r="F255" i="2"/>
  <c r="F72" i="2"/>
  <c r="F249" i="2"/>
  <c r="F551" i="2"/>
  <c r="F354" i="2"/>
  <c r="F292" i="2"/>
  <c r="F296" i="2"/>
  <c r="F440" i="2"/>
  <c r="F169" i="2"/>
  <c r="F555" i="2"/>
  <c r="F280" i="2"/>
  <c r="F320" i="2"/>
  <c r="F148" i="2"/>
  <c r="F243" i="2"/>
  <c r="F472" i="2"/>
  <c r="F149" i="2"/>
  <c r="F216" i="2"/>
  <c r="F235" i="2"/>
  <c r="F401" i="2"/>
  <c r="F508" i="2"/>
  <c r="F180" i="2"/>
  <c r="F395" i="2"/>
  <c r="F209" i="2"/>
  <c r="F220" i="2"/>
  <c r="F456" i="2"/>
  <c r="F61" i="2"/>
  <c r="F103" i="2"/>
  <c r="F516" i="2"/>
  <c r="F432" i="2"/>
  <c r="F108" i="2"/>
  <c r="F60" i="2"/>
  <c r="F517" i="2"/>
  <c r="F464" i="2"/>
  <c r="F459" i="2"/>
  <c r="F55" i="2"/>
  <c r="F350" i="2"/>
  <c r="F82" i="2"/>
  <c r="F279" i="2"/>
  <c r="F225" i="2"/>
  <c r="F99" i="2"/>
  <c r="F39" i="2"/>
  <c r="F98" i="2"/>
  <c r="F454" i="2"/>
  <c r="F511" i="2"/>
  <c r="F453" i="2"/>
  <c r="F59" i="2"/>
  <c r="F557" i="2"/>
  <c r="F172" i="2"/>
  <c r="F413" i="2"/>
  <c r="F18" i="2"/>
  <c r="F538" i="2"/>
  <c r="F258" i="2"/>
  <c r="F179" i="2"/>
  <c r="F222" i="2"/>
  <c r="F504" i="2"/>
  <c r="F342" i="2"/>
  <c r="F295" i="2"/>
  <c r="F287" i="2"/>
  <c r="F477" i="2"/>
  <c r="F194" i="2"/>
  <c r="F392" i="2"/>
  <c r="F499" i="2"/>
  <c r="F333" i="2"/>
  <c r="F506" i="2"/>
  <c r="F414" i="2"/>
  <c r="F190" i="2"/>
  <c r="F355" i="2"/>
  <c r="F29" i="2"/>
  <c r="F214" i="2"/>
  <c r="F309" i="2"/>
  <c r="F30" i="2"/>
  <c r="F510" i="2"/>
  <c r="F213" i="2"/>
  <c r="F322" i="2"/>
  <c r="F500" i="2"/>
  <c r="F379" i="2"/>
  <c r="F248" i="2"/>
  <c r="F315" i="2"/>
  <c r="F290" i="2"/>
  <c r="F274" i="2"/>
  <c r="F486" i="2"/>
  <c r="F270" i="2"/>
  <c r="F468" i="2"/>
  <c r="F116" i="2"/>
  <c r="F419" i="2"/>
  <c r="F304" i="2"/>
  <c r="F483" i="2"/>
  <c r="F16" i="2"/>
  <c r="F45" i="2"/>
  <c r="F275" i="2"/>
  <c r="F199" i="2"/>
  <c r="F78" i="2"/>
  <c r="F31" i="2"/>
  <c r="F439" i="2"/>
  <c r="F449" i="2"/>
  <c r="F210" i="2"/>
  <c r="F86" i="2"/>
  <c r="F202" i="2"/>
  <c r="F415" i="2"/>
  <c r="F288" i="2"/>
  <c r="F484" i="2"/>
  <c r="F204" i="2"/>
  <c r="F196" i="2"/>
  <c r="F125" i="2"/>
  <c r="F458" i="2"/>
  <c r="F192" i="2"/>
  <c r="F312" i="2"/>
  <c r="F462" i="2"/>
  <c r="F132" i="2"/>
  <c r="F250" i="2"/>
  <c r="F372" i="2"/>
  <c r="F364" i="2"/>
  <c r="F469" i="2"/>
  <c r="F259" i="2"/>
  <c r="F357" i="2"/>
  <c r="F110" i="2"/>
  <c r="F26" i="2"/>
  <c r="F293" i="2"/>
  <c r="F80" i="2"/>
  <c r="F92" i="2"/>
  <c r="F397" i="2"/>
  <c r="F105" i="2"/>
  <c r="F244" i="2"/>
  <c r="F540" i="2"/>
  <c r="F34" i="2"/>
  <c r="F476" i="2"/>
  <c r="F512" i="2"/>
  <c r="F553" i="2"/>
  <c r="F126" i="2"/>
  <c r="F539" i="2"/>
  <c r="F317" i="2"/>
  <c r="F219" i="2"/>
  <c r="F193" i="2"/>
  <c r="F173" i="2"/>
  <c r="F430" i="2"/>
  <c r="F143" i="2"/>
  <c r="F164" i="2"/>
  <c r="F509" i="2"/>
  <c r="F318" i="2"/>
  <c r="F201" i="2"/>
  <c r="F167" i="2"/>
  <c r="F32" i="2"/>
  <c r="F264" i="2"/>
  <c r="F465" i="2"/>
</calcChain>
</file>

<file path=xl/sharedStrings.xml><?xml version="1.0" encoding="utf-8"?>
<sst xmlns="http://schemas.openxmlformats.org/spreadsheetml/2006/main" count="1119" uniqueCount="565">
  <si>
    <t>RIAN ALSAGHEER</t>
  </si>
  <si>
    <t xml:space="preserve">M.AMMAR MOUSATAT </t>
  </si>
  <si>
    <t>LANSANA OULARE</t>
  </si>
  <si>
    <t>MINHAJUDDIN KATAVAZI</t>
  </si>
  <si>
    <t>MOHAMMED FIRAS ABDULSAMAD AL-HAMEED</t>
  </si>
  <si>
    <t>BENGÜ ILGIN</t>
  </si>
  <si>
    <t>EMİRHAN BAYRAM</t>
  </si>
  <si>
    <t>MERVE YILMAZ</t>
  </si>
  <si>
    <t xml:space="preserve">TAREK ZEITOUN </t>
  </si>
  <si>
    <t>YİĞİT TEKİNEL</t>
  </si>
  <si>
    <t>ABDUL WAHED ALBASHA</t>
  </si>
  <si>
    <t>SELİM DİNÇ</t>
  </si>
  <si>
    <t>MUSAU KANKOLONGO BERNELLE</t>
  </si>
  <si>
    <t>MENNAH KARACA</t>
  </si>
  <si>
    <t>BERAT AYGÜN</t>
  </si>
  <si>
    <t xml:space="preserve">NADIA BEN AHMED </t>
  </si>
  <si>
    <t>ABDULLAH ALRADHI</t>
  </si>
  <si>
    <t>ABDALLAH EL CHAKOUCH</t>
  </si>
  <si>
    <t>ABDUL AZIZ KHOJA</t>
  </si>
  <si>
    <t>AHMAD SUHAIB RAHGUZAR</t>
  </si>
  <si>
    <t>USAME ABUHAŞİM</t>
  </si>
  <si>
    <t>RAGHD I I HAMMOUDA</t>
  </si>
  <si>
    <t>ANISA ABDI JIMALE</t>
  </si>
  <si>
    <t>LANA ALABVAINI</t>
  </si>
  <si>
    <t>IBRAHIM BENHENNI</t>
  </si>
  <si>
    <t>IBRAHIM AMMAR IHSAN BAKR</t>
  </si>
  <si>
    <t>ALA FAISAL SAEED MOQBEL AL-HUTHAIFI</t>
  </si>
  <si>
    <t>JENA YILMAZ</t>
  </si>
  <si>
    <t>RAIMAS KHALED OMAR BA HASHWAN</t>
  </si>
  <si>
    <t>ALP AKTAŞ</t>
  </si>
  <si>
    <t>MOHAMED IBRAHIM SHAABAN ELSAWY SAAD</t>
  </si>
  <si>
    <t>ÖMER FARUK KAYA</t>
  </si>
  <si>
    <t xml:space="preserve">HAŞMATULLAH  GÜL </t>
  </si>
  <si>
    <t>SAMER ALAMA</t>
  </si>
  <si>
    <t>MOHAMMED MUSTAFA ABDALLA ALI MOHAMMED MUSTAFA ABDALLA ALI</t>
  </si>
  <si>
    <t>YUNUS EMRE ÖZKANLI</t>
  </si>
  <si>
    <t>SARA DALAL</t>
  </si>
  <si>
    <t>MOHAMMAD MAHAJNA</t>
  </si>
  <si>
    <t>ABDELATIFADAM ABDOULAYE MOHANAD</t>
  </si>
  <si>
    <t>HATİCE EYLÜL MÜSRİ</t>
  </si>
  <si>
    <t>Merve Karaca</t>
  </si>
  <si>
    <t>WESAM MOHAMMAD ALI ELAYAN</t>
  </si>
  <si>
    <t>MARZIEH ABDOLKARIMI</t>
  </si>
  <si>
    <t>BINTOU MADELEINE SISSOKO</t>
  </si>
  <si>
    <t>HAZEM ABDELAZIZ HUSSEIN ALY ATTA</t>
  </si>
  <si>
    <t>AHMED ADIL SHIHAB SHIHAB</t>
  </si>
  <si>
    <t>YASSIN BAHAAELDIN MORSY MOHAMED MORSY</t>
  </si>
  <si>
    <t>İBRAHİM HALİL TABAR</t>
  </si>
  <si>
    <t xml:space="preserve">SAMET EFE GÜRBAY </t>
  </si>
  <si>
    <t>DURU NAZ YILMAZ</t>
  </si>
  <si>
    <t>SILA BALTA</t>
  </si>
  <si>
    <t>SEMİH ÖZAY</t>
  </si>
  <si>
    <t>MERVE BAYRAM</t>
  </si>
  <si>
    <t xml:space="preserve"> NURSUN NAZLI ZEYDAN</t>
  </si>
  <si>
    <t>AHMET EMİN YAKUTt</t>
  </si>
  <si>
    <t>OMAR SAID ABDELRAHMAN KAMAL ABDELHAFEZ MOUSSA</t>
  </si>
  <si>
    <t>YUNUSEMRE AVŞAR ŞİMŞEK</t>
  </si>
  <si>
    <t>ARDA YAVAŞEL</t>
  </si>
  <si>
    <t>SILA GÜNAY</t>
  </si>
  <si>
    <t>HELİN NUR OĞUZHAN</t>
  </si>
  <si>
    <t>MUHAMMED BEDRETTİN USLUOĞLU</t>
  </si>
  <si>
    <t>EFE ZENGİN</t>
  </si>
  <si>
    <t>ALEYNA ZEHRA KAHRAMAN</t>
  </si>
  <si>
    <t>ABDULRAHMAN AHMED MOSTAFA AHMED ESAWY</t>
  </si>
  <si>
    <t>OSAMAH BAZARAH</t>
  </si>
  <si>
    <t>NAZLI KÜTÜKÇÜ</t>
  </si>
  <si>
    <t>SAMET ŞENYÜZLÜ</t>
  </si>
  <si>
    <t>ABDULLAH BUĞRA ERTEKİN</t>
  </si>
  <si>
    <t>MOHAMMAD AMEEN SHARAF</t>
  </si>
  <si>
    <t>GÖKHAN SAVAŞ</t>
  </si>
  <si>
    <t>AHMED HASSAN ABDULGHAFOOR AL-ANI</t>
  </si>
  <si>
    <t>ERKAM UMUT TUĞRAL</t>
  </si>
  <si>
    <t>EYAD AMIN OSMAN AWAD</t>
  </si>
  <si>
    <t>SELİM YALDIZ</t>
  </si>
  <si>
    <t>MUHAMMED YUSUF DEMİRKAPI</t>
  </si>
  <si>
    <t xml:space="preserve"> UMUT GÜÇLÜ </t>
  </si>
  <si>
    <t>CEREN OSMANOĞLU</t>
  </si>
  <si>
    <t>ÖYKÜ ERDEMİR</t>
  </si>
  <si>
    <t>AYOOB NADHIM AHMED AHMED</t>
  </si>
  <si>
    <t>NİSANAZ FADİME YENİCE</t>
  </si>
  <si>
    <t>YAĞMUR CANBAY</t>
  </si>
  <si>
    <t xml:space="preserve"> SIMA TURKMAN</t>
  </si>
  <si>
    <t>ERAY ÇAKMAKTAŞ</t>
  </si>
  <si>
    <t>AHMAD MOHAMMAD ALI ELAYAN</t>
  </si>
  <si>
    <t>JANA MOHAMED SAID ABDELLATIF BAIOMY</t>
  </si>
  <si>
    <t xml:space="preserve"> RAWAN KANDIL AHMED KANDIL TAWFIK</t>
  </si>
  <si>
    <t xml:space="preserve"> ICHRAK SLIMANE BOUASBANA</t>
  </si>
  <si>
    <t>ERDOĞAN YILDIRIM</t>
  </si>
  <si>
    <t xml:space="preserve"> AHMET HAKAN İPEK</t>
  </si>
  <si>
    <t xml:space="preserve">NOUR AHMED KHAMIS ALI MOHAMED OSMAN </t>
  </si>
  <si>
    <t>OMAMAH NOURELJALIL MOHAMED KHALIL</t>
  </si>
  <si>
    <t>ZINAH ISMAEL NAWAF NAWAF</t>
  </si>
  <si>
    <t>AMNA MERGHANI ABDELKAREEM HASSAN AMNA MERGHANI ABDELKAREEM HASSAN</t>
  </si>
  <si>
    <t>BASSAM ALKASEM</t>
  </si>
  <si>
    <t xml:space="preserve"> SEDRA AHMAD ALI ABBAS</t>
  </si>
  <si>
    <t>TALAAT AHMED</t>
  </si>
  <si>
    <t>WADEE MOHAMMED ISMAIL ABUSAWI</t>
  </si>
  <si>
    <t xml:space="preserve"> NOOR THAMER QADER</t>
  </si>
  <si>
    <t>CEMRE DEMİR</t>
  </si>
  <si>
    <t>BÜŞRA SANCAK</t>
  </si>
  <si>
    <t>EDA NUR KARABULUT</t>
  </si>
  <si>
    <t>SANA KHAN</t>
  </si>
  <si>
    <t>AYRİS ESRA ÖNGÖREN</t>
  </si>
  <si>
    <t>HOTHEFA ALMOUSTAFA</t>
  </si>
  <si>
    <t>ALI MUNEAM ABBAS AWADH</t>
  </si>
  <si>
    <t>WALAA ZAHRA</t>
  </si>
  <si>
    <t>FURKAN DOĞAN</t>
  </si>
  <si>
    <t>AHMET KAĞAN KARAGÖZ</t>
  </si>
  <si>
    <t>ESMANUR KESKİN</t>
  </si>
  <si>
    <t>ELİF NAZ HACIHASANOĞLU</t>
  </si>
  <si>
    <t>UMUT ÇELİKKALELİ</t>
  </si>
  <si>
    <t>NARJIS NAJM RAHEEM MANDALAWI</t>
  </si>
  <si>
    <t xml:space="preserve"> ABDALRAOUF A. A. ALSHOURAFA</t>
  </si>
  <si>
    <t>AYSİMA KARAPINAR</t>
  </si>
  <si>
    <t>ABDOUL CLEMENT TOE</t>
  </si>
  <si>
    <t>ADEL MAHMUD ENEAM</t>
  </si>
  <si>
    <t>SOGAND FATTAHI</t>
  </si>
  <si>
    <t>JAD HAJJE</t>
  </si>
  <si>
    <t>BÜŞRA KÖMÜRCÜ</t>
  </si>
  <si>
    <t>RAYAN ABOU SHAHIN</t>
  </si>
  <si>
    <t>MOHAMMED ABDULGHANI HAMOOD MOHAMMED ALDEBANI</t>
  </si>
  <si>
    <t>AZRA NUR GENÇOĞLU</t>
  </si>
  <si>
    <t>EYLÜL ŞEKER</t>
  </si>
  <si>
    <t>MOHAMMED RIDHA HAITHEM MAHDI AL ALI</t>
  </si>
  <si>
    <t>AHMED MOHAMOUD AHMED MOHAMED HEFNI</t>
  </si>
  <si>
    <t xml:space="preserve"> ALEYNA TUNÇEL</t>
  </si>
  <si>
    <t>YAREN ERTAN</t>
  </si>
  <si>
    <t>ALEYNA SERİN</t>
  </si>
  <si>
    <t>NİSA ÇALIK</t>
  </si>
  <si>
    <t>HARUN ŞENSES</t>
  </si>
  <si>
    <t>CEMRE ULUSOY</t>
  </si>
  <si>
    <t>BURÇE HOTUN</t>
  </si>
  <si>
    <t>HATİCE DİLARA BOYBAŞI</t>
  </si>
  <si>
    <t>AHMED ABDULATEF AHMED BA GHAITH</t>
  </si>
  <si>
    <t xml:space="preserve"> EMRAH BALKAYA</t>
  </si>
  <si>
    <t>BİRHAT BORAK</t>
  </si>
  <si>
    <t xml:space="preserve"> ILHOMJON ABDUJALILOV</t>
  </si>
  <si>
    <t>BELAL HOSSAMELDIN MOHAMED MOHAMED MOHAMED AHMED</t>
  </si>
  <si>
    <t>NASEEM ABDULLAH ALI AL HAJJ AQEL</t>
  </si>
  <si>
    <t>KHADIJA AHMADI</t>
  </si>
  <si>
    <t>BEHİSHTA AHMADI</t>
  </si>
  <si>
    <t xml:space="preserve"> MUHAMMED MEVLÜTOĞLU</t>
  </si>
  <si>
    <t>MERVE ÇETİNKAYA</t>
  </si>
  <si>
    <t>CEMRE SU KILIÇ</t>
  </si>
  <si>
    <t>ROKAYA ABDALLAH IBRAHIM ABDELNABY MOHAMED ALEWADY ROKAYA ABDALLAH IBRAHIM ABDELNABY MOHAMED ALEWADY</t>
  </si>
  <si>
    <t>MELEK SUSUZ</t>
  </si>
  <si>
    <t>KOUMANG ANGE MICHAEL PEDOUMBOU</t>
  </si>
  <si>
    <t>CEYLİN KÖKSAL</t>
  </si>
  <si>
    <t>THANINA DERMECHE</t>
  </si>
  <si>
    <t>BELİNAY SELÇİK</t>
  </si>
  <si>
    <t>MOHAMED JAMIOU LASSISSI</t>
  </si>
  <si>
    <t>DANIIL POZHIDAEV</t>
  </si>
  <si>
    <t>ARDA DEMİR</t>
  </si>
  <si>
    <t>REYHAN KARA</t>
  </si>
  <si>
    <t>ABDIRAHMAN AHMED DIRIE</t>
  </si>
  <si>
    <t>TUANA KEVSER KARAOĞLU</t>
  </si>
  <si>
    <t xml:space="preserve"> AZRA GÜNDÜZ</t>
  </si>
  <si>
    <t>ELA NUR ÇAKMAK</t>
  </si>
  <si>
    <t>NEVİN NAZ KAYHAN</t>
  </si>
  <si>
    <t>ESRA İLHAN</t>
  </si>
  <si>
    <t xml:space="preserve"> BERİL MELEK GÜLEÇ</t>
  </si>
  <si>
    <t>MEDİNE NİSA SEZER</t>
  </si>
  <si>
    <t>NEHİR BALO</t>
  </si>
  <si>
    <t>NİSAN SELİN GÜRKAN</t>
  </si>
  <si>
    <t>MELODİ NALBANT</t>
  </si>
  <si>
    <t>MUHAMMED RÜŞTÜ ÖKCE</t>
  </si>
  <si>
    <t>ARDIL BARIŞ KOÇ</t>
  </si>
  <si>
    <t>AHMET ZEKİ</t>
  </si>
  <si>
    <t>GHAID HOMSI</t>
  </si>
  <si>
    <t>CHRISTIAN CHIZA USHINDI</t>
  </si>
  <si>
    <t>ALİ YUSUF YAZICI</t>
  </si>
  <si>
    <t>ECE EGER</t>
  </si>
  <si>
    <t>TUANA HACIBEKTAŞOĞLU</t>
  </si>
  <si>
    <t>NUREFŞAN YILDIRIM</t>
  </si>
  <si>
    <t>AYLİN ERTÜRK</t>
  </si>
  <si>
    <t xml:space="preserve"> HEND SEIFELNASR ABDELMOHSEN ASHMAWY</t>
  </si>
  <si>
    <t>SMA HAMED MOHAMED AL HIDI</t>
  </si>
  <si>
    <t xml:space="preserve"> BÜŞRA HAMDANOĞLU</t>
  </si>
  <si>
    <t>İLKER ÇINAR</t>
  </si>
  <si>
    <t>BERAT ÖZTÜRK</t>
  </si>
  <si>
    <t>RENAS ALKAN</t>
  </si>
  <si>
    <t>SEIFELDIN AYMAN ABDELFATTAH ELSHARKWI</t>
  </si>
  <si>
    <t xml:space="preserve"> RAND TAREQ IBRAHIM AL-SHAIKHLI</t>
  </si>
  <si>
    <t>MALAK NABIL ABDELMONEM MOHAMED</t>
  </si>
  <si>
    <t xml:space="preserve"> BARKIN FIRAT</t>
  </si>
  <si>
    <t>BURAK KURUHASAN</t>
  </si>
  <si>
    <t>SALIMATOU HAMADOU KIMBA</t>
  </si>
  <si>
    <t xml:space="preserve"> JEFF OYOMBO</t>
  </si>
  <si>
    <t>WADIH TOUFIC</t>
  </si>
  <si>
    <t>MUHAMMAD MIRZOKHONZODA</t>
  </si>
  <si>
    <t>NAZLI ÖZ</t>
  </si>
  <si>
    <t>HİLAL ODABAŞI</t>
  </si>
  <si>
    <t>SIMA MORADI</t>
  </si>
  <si>
    <t>İLAYDA KÖSE</t>
  </si>
  <si>
    <t>BANGUI SININE NOURACHAM</t>
  </si>
  <si>
    <t>ANAB ELSIDDIG</t>
  </si>
  <si>
    <t>BENSU AKBAŞ</t>
  </si>
  <si>
    <t>AHMED EL KHAYRI</t>
  </si>
  <si>
    <t>YOUSRA MAMECHE</t>
  </si>
  <si>
    <t xml:space="preserve"> YUSUF SALİH YILDIRIM</t>
  </si>
  <si>
    <t>TAHA YÜCEL</t>
  </si>
  <si>
    <t>MAHMOUD ALZAZOU</t>
  </si>
  <si>
    <t>ABDULRAHMAN MAHER ABDULLAH ALABDULLAH</t>
  </si>
  <si>
    <t>SAIF ADDEEN SALEM MOHAMMED OMRAN</t>
  </si>
  <si>
    <t>KHADİJA OUALEM</t>
  </si>
  <si>
    <t>AHMED ALI MOHAMMED HASAN JALAB</t>
  </si>
  <si>
    <t>OMAR AL KHAYAT</t>
  </si>
  <si>
    <t>MOHAMED MAHMOUD MOHAMED ABOSİED</t>
  </si>
  <si>
    <t>ABDULRAHMAN AHMAD</t>
  </si>
  <si>
    <t>NİSA YILMAZ</t>
  </si>
  <si>
    <t xml:space="preserve"> MAKHDIIBEK MUROTOV</t>
  </si>
  <si>
    <t>MANAR SHARAFALDDIN</t>
  </si>
  <si>
    <t>HİRA SELİN ÇAKMAK</t>
  </si>
  <si>
    <t xml:space="preserve">DEHA KÜÇÜK </t>
  </si>
  <si>
    <t>BUSE NUR ERDEM</t>
  </si>
  <si>
    <t xml:space="preserve"> HİLAL ZENGİN</t>
  </si>
  <si>
    <t>MOHAMED KAMAL MOHAMED AHMED</t>
  </si>
  <si>
    <t xml:space="preserve"> EYLÜL ACAR</t>
  </si>
  <si>
    <t>HİLAL YILMAZ</t>
  </si>
  <si>
    <t>BERKE HACIOĞLU</t>
  </si>
  <si>
    <t>ABDULWAHAB AHMED JASIM JASIM</t>
  </si>
  <si>
    <t>EYAD MOHAMED ABDELSATTAR HASAN SHEHATA</t>
  </si>
  <si>
    <t>RIZA EFE ÖZEN</t>
  </si>
  <si>
    <t>EMİRHAN İPEK</t>
  </si>
  <si>
    <t>MOHAMMED AL SARARI</t>
  </si>
  <si>
    <t>ECENUR KAÇMAZ</t>
  </si>
  <si>
    <t>AHMET DENİZ KARAGÜLER</t>
  </si>
  <si>
    <t>SADEQ MOHAMMED HUSSEIN JASIM</t>
  </si>
  <si>
    <t>SHABNAM AHMADISHOLI</t>
  </si>
  <si>
    <t>ATAKAN KAVAS</t>
  </si>
  <si>
    <t>GÖKÇE AYTAŞ</t>
  </si>
  <si>
    <t>HUSSEIN ASAAD ABDULRAHEEM AL AZZAWI</t>
  </si>
  <si>
    <t xml:space="preserve"> MAMAN KABIROU RABIOU ZANGUINA</t>
  </si>
  <si>
    <t>KHALED AHMED KAMEL ALI</t>
  </si>
  <si>
    <t>AYDIN TEKİN</t>
  </si>
  <si>
    <t>OUSSEINI TANKARI MOUDI</t>
  </si>
  <si>
    <t>ABOUBACAR SAIDOU ABDOU</t>
  </si>
  <si>
    <t>ALEYNA ÇAKIRGÖZ</t>
  </si>
  <si>
    <t xml:space="preserve"> HELİS BABAT</t>
  </si>
  <si>
    <t>ABDUL MALIK ALBALUŞİ</t>
  </si>
  <si>
    <t xml:space="preserve"> ABDALRHMAN ABDELKAREM IBRAHIM ABDELHAFEZ</t>
  </si>
  <si>
    <t>AMR WALID ATTIA MOHAMED ELMANSI</t>
  </si>
  <si>
    <t>FATMA CİNGÖZ</t>
  </si>
  <si>
    <t>MUHAMMET BERAT İPEK</t>
  </si>
  <si>
    <t>AHMAD SIRAJUDDINKHAN</t>
  </si>
  <si>
    <t xml:space="preserve"> FAKIR KHALID S ALTHALABI</t>
  </si>
  <si>
    <t>ABDELRAHMAN ADIL GASMALLA ELAMIN</t>
  </si>
  <si>
    <t>ZEYNEP CİNOĞLU</t>
  </si>
  <si>
    <t>MUSTAFA PİRİZ</t>
  </si>
  <si>
    <t xml:space="preserve"> NOOR MOFAK ABDALRAZAK ÇAKMAK</t>
  </si>
  <si>
    <t>DEHAN DİNGEÇ</t>
  </si>
  <si>
    <t>ABDELRAHMAN YOSRY SAYED ABDELAAL</t>
  </si>
  <si>
    <t>SEZGİN BİROL</t>
  </si>
  <si>
    <t>BURAK ÇART</t>
  </si>
  <si>
    <t>MOHAMED ASHRAF ABDULHAFEZ EZZELDIN</t>
  </si>
  <si>
    <t>BERKE ERGÜN</t>
  </si>
  <si>
    <t xml:space="preserve"> MEHRDAD MOTEVALIZADEH ARDAKANI</t>
  </si>
  <si>
    <t>SINA SEICK SISSOKO</t>
  </si>
  <si>
    <t>ABDULLAH DOĞAN</t>
  </si>
  <si>
    <t>HAYRÜNİSA GÜLEL</t>
  </si>
  <si>
    <t>ECE NUR ÖZEN</t>
  </si>
  <si>
    <t>ABDELAZIZ ESSAKET</t>
  </si>
  <si>
    <t>MUSAB HÜSEYİN AKDOĞAN</t>
  </si>
  <si>
    <t>HAVİN TERİP</t>
  </si>
  <si>
    <t>ELİF BAYRAKTAR</t>
  </si>
  <si>
    <t>GÜLER AKMAN</t>
  </si>
  <si>
    <t>CANSIN DELEN</t>
  </si>
  <si>
    <t>EMİR EFE SÖNMEZ</t>
  </si>
  <si>
    <t>HÜSEYİN EMİR HAKVERDİ</t>
  </si>
  <si>
    <t xml:space="preserve"> EVRİM RENGİN OKUMUŞ</t>
  </si>
  <si>
    <t>ABDELRAHMAN MOHAMED IBRAHIM KHALIL FARAHAT</t>
  </si>
  <si>
    <t>RUMEYSA AKINCI</t>
  </si>
  <si>
    <t>KAAN KOLDAŞ</t>
  </si>
  <si>
    <t>WASIM ALSAWADI</t>
  </si>
  <si>
    <t>NIJED NEILI</t>
  </si>
  <si>
    <t>EGE EMRE YALÇIN</t>
  </si>
  <si>
    <t>TAMMAM AHMED F ALANAZI</t>
  </si>
  <si>
    <t>RUMEYSA ALEV</t>
  </si>
  <si>
    <t>AKE SOPIE AUDREY MONDESIR</t>
  </si>
  <si>
    <t>AYKUT SOYLU</t>
  </si>
  <si>
    <t xml:space="preserve"> AHMET ESER ÇELİK</t>
  </si>
  <si>
    <t>SÜMEYRA ŞENSOY</t>
  </si>
  <si>
    <t>CEMRE DARU</t>
  </si>
  <si>
    <t>HALİL BORAN YASSITEPE</t>
  </si>
  <si>
    <t>AZRA TUNÇSİPER</t>
  </si>
  <si>
    <t>ENES ONUR SAK</t>
  </si>
  <si>
    <t>FARUK RAHAL</t>
  </si>
  <si>
    <t>ONUR KURAN</t>
  </si>
  <si>
    <t>KASIM KUŞ</t>
  </si>
  <si>
    <t>MUSTAFA ELZUBAIR MOHAMEDAHMED HAMID MUSTAFA ELZUBAIR MOHAMEDAHMED HAMID</t>
  </si>
  <si>
    <t>FAISAL NASEER ABDULWAHHAB AL-ANI</t>
  </si>
  <si>
    <t>ABEDALAZIZ AL ZABEN</t>
  </si>
  <si>
    <t>SAHRA UYĞUR</t>
  </si>
  <si>
    <t>EULOGE ETHAN NGOY FUNDI</t>
  </si>
  <si>
    <t>FARAH MEHDI</t>
  </si>
  <si>
    <t>MUSTAFA ABATHER TURKI AL KHAFAJI</t>
  </si>
  <si>
    <t>HİLAL ERTAŞ</t>
  </si>
  <si>
    <t>AKBARJON SALIMZODA</t>
  </si>
  <si>
    <t xml:space="preserve"> BURAK TÜRKAY</t>
  </si>
  <si>
    <t>MOHAMED AHMED MOHAMED MAHMOUD NASAR MOHAMED AHMED MOHAMED MAHMOUD NASAR</t>
  </si>
  <si>
    <t xml:space="preserve"> PRENSES LAL AYNAR</t>
  </si>
  <si>
    <t>RAYAN DEMİR</t>
  </si>
  <si>
    <t>HÜMAYUN KILIÇASLAN</t>
  </si>
  <si>
    <t>ROAA RAMZI IBRAHIM ALHADDAD ROAA RAMZI IBRAHIM ALHADDAD</t>
  </si>
  <si>
    <t>AMIRA ABDELGAFFAR IBRAHIM ELHASSAN AMIRA ABDELGAFFAR IBRAHIM ELHASSAN</t>
  </si>
  <si>
    <t>ÖMER FARUK OKUMUŞ</t>
  </si>
  <si>
    <t xml:space="preserve"> ALA ALAVADHI</t>
  </si>
  <si>
    <t>YAKUP UTKU GEÇİLİ</t>
  </si>
  <si>
    <t>ENES BATUHAN CENGİZ</t>
  </si>
  <si>
    <t>MUHAMMED YİĞİT SEVGİ</t>
  </si>
  <si>
    <t>RESULCAN PARLAR</t>
  </si>
  <si>
    <t>BEYZA TAMER</t>
  </si>
  <si>
    <t>RAYANE RABIA</t>
  </si>
  <si>
    <t>DİLARA KOÇ</t>
  </si>
  <si>
    <t xml:space="preserve"> EFE ŞENGİL</t>
  </si>
  <si>
    <t xml:space="preserve"> SANA BADAWI</t>
  </si>
  <si>
    <t>HEDIYEH KADKHODAEI</t>
  </si>
  <si>
    <t>İBRAHİM BERKİN ÖZDAL</t>
  </si>
  <si>
    <t>ŞEBNEM ATILGAN</t>
  </si>
  <si>
    <t xml:space="preserve"> MUSTAFA EMİR FİDAN</t>
  </si>
  <si>
    <t>İZEL BAHAR</t>
  </si>
  <si>
    <t xml:space="preserve"> MOHAMED ALI ABDELHADY ALI MO ELSHERIEF</t>
  </si>
  <si>
    <t>SAHAR SEFALDIN OSMAN HAJ AHMED</t>
  </si>
  <si>
    <t xml:space="preserve"> YUSUF TOPRAK ÖZGÜNDÜZ</t>
  </si>
  <si>
    <t>YASİN ŞİMŞEK</t>
  </si>
  <si>
    <t>MOHAMED ANIS SEDOUD</t>
  </si>
  <si>
    <t>OSMAN BATIN YAPICI</t>
  </si>
  <si>
    <t>ECE ASLAN</t>
  </si>
  <si>
    <t>RAYANN AMADOU HAMIDOU T</t>
  </si>
  <si>
    <t xml:space="preserve"> AHMAD ALMUSTAFA ABDEH</t>
  </si>
  <si>
    <t>ERMAN TALHA CİVELEK</t>
  </si>
  <si>
    <t>DEFNE ERCENK</t>
  </si>
  <si>
    <t>YAĞMUR MELEK ÖZDEMİR</t>
  </si>
  <si>
    <t>AMINA CHORIEVA</t>
  </si>
  <si>
    <t>AHMED CHAHCH</t>
  </si>
  <si>
    <t>BABIYE CHACH</t>
  </si>
  <si>
    <t>BASİL MİSBAH</t>
  </si>
  <si>
    <t>MAHMOOD KAMAL MUSTAFA MUSTAFA</t>
  </si>
  <si>
    <t>HALİL BAYRAM SEZER</t>
  </si>
  <si>
    <t xml:space="preserve"> NEDİM TAYİP</t>
  </si>
  <si>
    <t>RADİYE EBRAR YILMAZ</t>
  </si>
  <si>
    <t xml:space="preserve"> RABİA GÜNDÜZ</t>
  </si>
  <si>
    <t>SEVAL BALIK</t>
  </si>
  <si>
    <t>ESME NUR YÜCE</t>
  </si>
  <si>
    <t>AMIRA AHMED EISA YOUSIF</t>
  </si>
  <si>
    <t>GAMZE NUR ERKAN</t>
  </si>
  <si>
    <t xml:space="preserve"> YASSMIN ABOUELELA SHABAN ALY ELSHENTNAWY</t>
  </si>
  <si>
    <t>SHAHEERA HAMED SOBH ABUHLALAH KRAISHAN</t>
  </si>
  <si>
    <t>DOUAA SASSI</t>
  </si>
  <si>
    <t>GAMZE AKINCI</t>
  </si>
  <si>
    <t>İREM MÜNEVVER GİDEROĞLU</t>
  </si>
  <si>
    <t>ABDUMALIK MOHAMED YUSUF</t>
  </si>
  <si>
    <t xml:space="preserve"> BÜŞRA ARAZ</t>
  </si>
  <si>
    <t xml:space="preserve"> MOUSSA SOULEYMANE DIAKITE</t>
  </si>
  <si>
    <t>IRMAK NAZ GÖKLER</t>
  </si>
  <si>
    <t>FAISAL SALEH ALI AL-SHAIBANI</t>
  </si>
  <si>
    <t>SÜMEYYE CEYLAN</t>
  </si>
  <si>
    <t>NAZ ATAKAN</t>
  </si>
  <si>
    <t>SIRAD DIRANEH ADEN SIRAD DIRANEH ADEN</t>
  </si>
  <si>
    <t>YUSUF EMRE KARAYEL</t>
  </si>
  <si>
    <t xml:space="preserve"> LOGIN TAMER ELSAYED AWAD ABDO</t>
  </si>
  <si>
    <t>GİZEM NUR ŞEN</t>
  </si>
  <si>
    <t>METİN EMRE TOSUN</t>
  </si>
  <si>
    <t xml:space="preserve"> SELİN LEMKEDDEM</t>
  </si>
  <si>
    <t>BUSENUR KESKİN</t>
  </si>
  <si>
    <t>MOHAMMAD IMRAN HOFIANI</t>
  </si>
  <si>
    <t>NOUHAYLA BOUTAZARTE</t>
  </si>
  <si>
    <t>HACER SUMELİ</t>
  </si>
  <si>
    <t>GÖZDENUR KAHRAMAN</t>
  </si>
  <si>
    <t>DANIELLE GUERDIE ROCHELIN</t>
  </si>
  <si>
    <t xml:space="preserve"> ABDULMALEK MARWAN GHALEB AL-WALIDI</t>
  </si>
  <si>
    <t>ZEYNEP AYTİMUR</t>
  </si>
  <si>
    <t xml:space="preserve"> SILA ÖZDEMİR</t>
  </si>
  <si>
    <t>MUHAMMED ERDEM KEKLİK</t>
  </si>
  <si>
    <t xml:space="preserve"> MERVE ÇAKMAK</t>
  </si>
  <si>
    <t xml:space="preserve"> İREM NUR MÜŞKİ</t>
  </si>
  <si>
    <t>EMRE YAĞIZ ÇAVUŞOĞLU</t>
  </si>
  <si>
    <t>CEYDA NÜLİFER AYDIN</t>
  </si>
  <si>
    <t>MERT AKKOÇ</t>
  </si>
  <si>
    <t>MHD NAWAR ALKAZBARI</t>
  </si>
  <si>
    <t xml:space="preserve"> AWAD TAHA ABDALLA ALI</t>
  </si>
  <si>
    <t>PARDIS SHAFIENASAB</t>
  </si>
  <si>
    <t>NEHİR ÖRNEK</t>
  </si>
  <si>
    <t>BEYZA SİNCAR</t>
  </si>
  <si>
    <t>KEREM EDİZ EKİZ</t>
  </si>
  <si>
    <t>FATMA ÇAÇAN</t>
  </si>
  <si>
    <t>MOHAMMED OMRAN AHMED MASHAQI</t>
  </si>
  <si>
    <t>DAMLA YAR</t>
  </si>
  <si>
    <t>GERARDO MUSAU MAKWINJ</t>
  </si>
  <si>
    <t xml:space="preserve"> AHMET EREN YEĞİN</t>
  </si>
  <si>
    <t>RAWAN ABDELAZIZ SAYED ABDELAZIZ</t>
  </si>
  <si>
    <t>MUWAFFAK AL BARMAWI</t>
  </si>
  <si>
    <t>EMRAN MOHAMMAD ALI ABUEISA EMRAN MOHAMMAD ALI ABUEISA</t>
  </si>
  <si>
    <t xml:space="preserve"> TAHA TARİM</t>
  </si>
  <si>
    <t xml:space="preserve"> TALHA YUSUF ZEKİ</t>
  </si>
  <si>
    <t>OBIN MINATA GLORY MIRIAME COULIBALY</t>
  </si>
  <si>
    <t>AALAA NABEEL MONEER MONEER</t>
  </si>
  <si>
    <t>HAMMAM MUNDHER ABDULWASEA MOHAMMED SAEED</t>
  </si>
  <si>
    <t>GÖKAY TAŞ</t>
  </si>
  <si>
    <t>SIDIKA ÇOBAN</t>
  </si>
  <si>
    <t>LEEN AMJED MOHAMMAD ABUHAQ</t>
  </si>
  <si>
    <t>ENES DÜNDAR</t>
  </si>
  <si>
    <t>ABDELHADY ALI ABDELHADY ALI ELSHRIEF</t>
  </si>
  <si>
    <t xml:space="preserve"> GÖNÜL BAŞİBÜYÜK</t>
  </si>
  <si>
    <t xml:space="preserve"> FATMEH AL ZOUBI</t>
  </si>
  <si>
    <t>GÜLÇİN ATAŞ</t>
  </si>
  <si>
    <t>AHMET TARIK DEMİR</t>
  </si>
  <si>
    <t>ALİ BİGİN</t>
  </si>
  <si>
    <t>TOPRAK KART</t>
  </si>
  <si>
    <t xml:space="preserve"> KETSIA SUKAMA MBESI</t>
  </si>
  <si>
    <t>EMİR ALP DİLEK</t>
  </si>
  <si>
    <t>SEMİH ÖZGÜR</t>
  </si>
  <si>
    <t>OĞUZHAN ÖZCAN</t>
  </si>
  <si>
    <t>ABUBAKAR CHEDI</t>
  </si>
  <si>
    <t>EMİRHAN COŞTANOĞLU</t>
  </si>
  <si>
    <t xml:space="preserve"> MOHAMED FAYERA SISSOKO</t>
  </si>
  <si>
    <t>CEDRA TALEB</t>
  </si>
  <si>
    <t xml:space="preserve"> KORAY ÇETİN</t>
  </si>
  <si>
    <t>SHAIMA ABDELMAGED ABDELAZIZ MOHAMED</t>
  </si>
  <si>
    <t>ADA KOBAL</t>
  </si>
  <si>
    <t>FRANS HAZIM RASHID RASHID</t>
  </si>
  <si>
    <t>MOHAMED MAHMOUD SALAHELDIN MOHAMED SAAD</t>
  </si>
  <si>
    <t xml:space="preserve">ELİF YENEN </t>
  </si>
  <si>
    <t>NICOLE KAMUN NGOY</t>
  </si>
  <si>
    <t>BOUBACAR SIDIKI KAMISSOKO</t>
  </si>
  <si>
    <t>YOUSSEF KHALED ABDELAZIZ MOHAMED</t>
  </si>
  <si>
    <t>RÜMEYSA SÜLEYMANOĞLU</t>
  </si>
  <si>
    <t xml:space="preserve"> DHUHAY BADR ABDULSALAM MANSOUR</t>
  </si>
  <si>
    <t>YAZID MANSOOR YAHYA MUHAWESH</t>
  </si>
  <si>
    <t>MOHAMMED ABDULLAH MOHAMMED OSMAN</t>
  </si>
  <si>
    <t>ROJDA ASLAN</t>
  </si>
  <si>
    <t>ABDELRHMAN OSAMA MOHAMED ABOUELHAMD ABDELREHIM</t>
  </si>
  <si>
    <t>MOHAMED MAHMOUD ABDELRAHMAN ABDELGADIR MOHAMED MAHMOUD ABDELRAHMAN ABDELGADIR</t>
  </si>
  <si>
    <t xml:space="preserve"> SILA YALÇIN</t>
  </si>
  <si>
    <t>BURAK EMİR KARAHAN</t>
  </si>
  <si>
    <t>SEHER SUDENAZ MARAZ</t>
  </si>
  <si>
    <t>AHMED MOHAMED NASHAAT MAHMOUD HUSSEIN</t>
  </si>
  <si>
    <t>ESLEM SANER</t>
  </si>
  <si>
    <t>NOUHA LAYAL MALEK</t>
  </si>
  <si>
    <t>ROAA KAREM MOHAMED ELSHAHAT</t>
  </si>
  <si>
    <t>EGE TAYLAN GÖKÇAY</t>
  </si>
  <si>
    <t>MERVE GÜLÇEK</t>
  </si>
  <si>
    <t>ELİF ESKİCİ</t>
  </si>
  <si>
    <t>ARDA ERKEN</t>
  </si>
  <si>
    <t>HUSNA ABDUL KARIM</t>
  </si>
  <si>
    <t xml:space="preserve"> ABDULAZIZ HATTAN A ATTALLAH</t>
  </si>
  <si>
    <t xml:space="preserve"> ABUBEKER HIBU IBRAHEM</t>
  </si>
  <si>
    <t>SENEM YOLASIĞMAZ</t>
  </si>
  <si>
    <t xml:space="preserve"> HASAN KEREM ÖZALP</t>
  </si>
  <si>
    <t>KARDELEN ASLAN</t>
  </si>
  <si>
    <t>HEZAM MUNEER MOHAMMED HEZAM</t>
  </si>
  <si>
    <t>ASLI KIR</t>
  </si>
  <si>
    <t>SEVCAN AYAS</t>
  </si>
  <si>
    <t>ABDULLAH AL-AZAAWI</t>
  </si>
  <si>
    <t>NECATİ YİĞİT KÖMÜRCÜOĞLU</t>
  </si>
  <si>
    <t>MİRKAN BERKE EROĞLU</t>
  </si>
  <si>
    <t>BEYZANUR AYHAN</t>
  </si>
  <si>
    <t>FARAH ABU OMER MOHAMED</t>
  </si>
  <si>
    <t>SUNA DELBE</t>
  </si>
  <si>
    <t>DOĞUKAN HOCAOĞLU</t>
  </si>
  <si>
    <t>ENES EFE ÖZCAN</t>
  </si>
  <si>
    <t>EBULFEZ KOÇ</t>
  </si>
  <si>
    <t xml:space="preserve"> BİRSU GAMZE ÜLÜZĞER</t>
  </si>
  <si>
    <t>ELİF HİRANUR ÖNER</t>
  </si>
  <si>
    <t>SUDE MERCAN KESKİN</t>
  </si>
  <si>
    <t>MERT YİĞİT</t>
  </si>
  <si>
    <t>EISSA EISSA</t>
  </si>
  <si>
    <t xml:space="preserve"> ÖZGÜR YAVUZ</t>
  </si>
  <si>
    <t>BARAA HALLAK</t>
  </si>
  <si>
    <t>ZÖHRE ŞEKERCİ</t>
  </si>
  <si>
    <t>TAHA SÜMER</t>
  </si>
  <si>
    <t>DERYA KILINÇ</t>
  </si>
  <si>
    <t>PELİN SAĞIN</t>
  </si>
  <si>
    <t>ENDER YILDIZ</t>
  </si>
  <si>
    <t>RAED HASAN MOHAMMED GHALEB</t>
  </si>
  <si>
    <t xml:space="preserve"> MOAMEN AHMED SAID SHAHAT</t>
  </si>
  <si>
    <t>ÖMER FIRAT</t>
  </si>
  <si>
    <t>GHENA BASSAL</t>
  </si>
  <si>
    <t>HASAN MAJID KAREEM ALHUSSEINI</t>
  </si>
  <si>
    <t>SALİH YAŞAR BİLGİN</t>
  </si>
  <si>
    <t>TAWFIK MOHAMMED ABDULLAH ALKUMAIM</t>
  </si>
  <si>
    <t>RIM HASAN MOHAMMED GHALEB</t>
  </si>
  <si>
    <t>İSMAİL EFE AKKAYA</t>
  </si>
  <si>
    <t>SUDE KOÇAK</t>
  </si>
  <si>
    <t>MANSUR MATASHEV</t>
  </si>
  <si>
    <t>RABİA ZEHRA KAÇMAZ</t>
  </si>
  <si>
    <t xml:space="preserve"> ENES ÖNAL</t>
  </si>
  <si>
    <t>FURKAN BOZKURT</t>
  </si>
  <si>
    <t>AYDAR YAKUT</t>
  </si>
  <si>
    <t xml:space="preserve">KÜBRA AKTÜRK </t>
  </si>
  <si>
    <t>BERFİN FİDAN YILMAZER</t>
  </si>
  <si>
    <t>ZAHRASADAT HOSSEINI</t>
  </si>
  <si>
    <t>ABDULJALIL WALEED ABDULJALIL AL-AWADHI</t>
  </si>
  <si>
    <t>ELMAS SAFHALİS</t>
  </si>
  <si>
    <t>ASRIN PAŞHAN TAŞDEMİR</t>
  </si>
  <si>
    <t>SAIDOU DENA</t>
  </si>
  <si>
    <t xml:space="preserve"> ESRA NUR FETTAHOĞLU</t>
  </si>
  <si>
    <t>YOUSSEF ABDELGAYED</t>
  </si>
  <si>
    <t>RAHIMOV ABDUSALOM</t>
  </si>
  <si>
    <t>MOHAMED AHMED</t>
  </si>
  <si>
    <t>İBRAHİM GEDİK</t>
  </si>
  <si>
    <t>SEMA NUR KAVAK</t>
  </si>
  <si>
    <t>MOHAMMED OTHMAN HUSSEIN AL-NIDAWI</t>
  </si>
  <si>
    <t xml:space="preserve"> THIHA HTOO NAING</t>
  </si>
  <si>
    <t>SONGÜL GÜNEŞ</t>
  </si>
  <si>
    <t>OMAR DALOUL</t>
  </si>
  <si>
    <t>GHAZAL BASSAL</t>
  </si>
  <si>
    <t>HANAN ASLER OUEDRAOGO</t>
  </si>
  <si>
    <t>SUDE HAKSEVER</t>
  </si>
  <si>
    <t>RAHAF OSAMAH ABDULSAMAD DAEDOUSH</t>
  </si>
  <si>
    <t xml:space="preserve"> REZEQ T. R. BAKER</t>
  </si>
  <si>
    <t xml:space="preserve"> NESİBE EYLÜL KUZU</t>
  </si>
  <si>
    <t xml:space="preserve"> ŞEYDA ESMERAY</t>
  </si>
  <si>
    <t>IBRAHIM THAREEFEH</t>
  </si>
  <si>
    <t xml:space="preserve"> KADİR KURTULUŞ</t>
  </si>
  <si>
    <t>GEANSIN KESKİN</t>
  </si>
  <si>
    <t>ARDA ÖZDEN</t>
  </si>
  <si>
    <t xml:space="preserve"> VEDAT ER</t>
  </si>
  <si>
    <t>OMAR ABDULAZIZ ABDULWALI SAEED ALHAGAM</t>
  </si>
  <si>
    <t>MOHAMED HANI FARAG SAAD FARAG</t>
  </si>
  <si>
    <t>AYŞE NAZ ŞAHİN</t>
  </si>
  <si>
    <t>ZAKİR SARIGÜL</t>
  </si>
  <si>
    <t>ECEM ALTUNTAŞ</t>
  </si>
  <si>
    <t>DEMİR KAVAS</t>
  </si>
  <si>
    <t>MUHAMMET EMİR ŞİŞMAN</t>
  </si>
  <si>
    <t>ESRA EDİK</t>
  </si>
  <si>
    <t>MUHAMMED EFE GÜLER</t>
  </si>
  <si>
    <t>BURCU ÇELİK</t>
  </si>
  <si>
    <t>SOUHILA MATI</t>
  </si>
  <si>
    <t>NEHİR AVCI</t>
  </si>
  <si>
    <t xml:space="preserve"> BORA DEMİR</t>
  </si>
  <si>
    <t>BERKAY AGAN</t>
  </si>
  <si>
    <t>CEYLAN ENGİN</t>
  </si>
  <si>
    <t>BETÜL EBRAR İŞLER</t>
  </si>
  <si>
    <t>ROUMAISAA AREF ELSHARNOUBY
GABER</t>
  </si>
  <si>
    <t>KHORSHİD YAKOUBİ</t>
  </si>
  <si>
    <t>RAMI ABDULKADER HAMAD</t>
  </si>
  <si>
    <t>SARAH NABEEL SALIH ALYAMUR</t>
  </si>
  <si>
    <t>AISSA BOUGHAZ</t>
  </si>
  <si>
    <t>ZELAL AYYILDIZ</t>
  </si>
  <si>
    <t>YİĞİTCAN YILMAZ</t>
  </si>
  <si>
    <t>OPTİK</t>
  </si>
  <si>
    <t>AYAZ AHMETOGLU</t>
  </si>
  <si>
    <t>TAHIRALİ</t>
  </si>
  <si>
    <t>DANA M J ZOMLOT</t>
  </si>
  <si>
    <t>VOLKAN ERTÜRK</t>
  </si>
  <si>
    <t>HEKMATULLAH AMİN</t>
  </si>
  <si>
    <t>JAVAD SAFAR</t>
  </si>
  <si>
    <t>DHURGHAM AL ELAYAWİ</t>
  </si>
  <si>
    <t>LACOİE</t>
  </si>
  <si>
    <t>AMAR ALİBRAHİM</t>
  </si>
  <si>
    <t>AHMED KADI</t>
  </si>
  <si>
    <t>AHMEDSAIAHAIZAİDY</t>
  </si>
  <si>
    <t>YAHYA  ALAMMAR</t>
  </si>
  <si>
    <t>ALHAM NASSAR</t>
  </si>
  <si>
    <t>WRI</t>
  </si>
  <si>
    <t>FAYSAL RAHMAN DELLAVARZAI</t>
  </si>
  <si>
    <t>Total</t>
  </si>
  <si>
    <t>Adı-Soyadı</t>
  </si>
  <si>
    <t>NABİL ELHAMİDİ</t>
  </si>
  <si>
    <t>Result</t>
  </si>
  <si>
    <t>Student No</t>
  </si>
  <si>
    <t>Name-Surname</t>
  </si>
  <si>
    <t>Pass</t>
  </si>
  <si>
    <t>Fail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</si>
</sst>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162"/>
      <scheme val="minor"/>
    </font>
    <font>
      <b/>
      <sz val="10"/>
      <color rgb="FF000000"/>
      <name val="Arial"/>
      <family val="2"/>
      <charset val="162"/>
      <scheme val="minor"/>
    </font>
    <font>
      <sz val="10"/>
      <color theme="1"/>
      <name val="Arial"/>
      <scheme val="minor"/>
    </font>
    <font>
      <sz val="10"/>
      <color theme="1"/>
      <name val="Segoe UI"/>
      <family val="2"/>
      <charset val="162"/>
    </font>
    <font>
      <sz val="10"/>
      <color theme="1"/>
      <name val="Segoe UI"/>
    </font>
    <font>
      <b/>
      <sz val="10"/>
      <color theme="1"/>
      <name val="Segoe UI"/>
      <family val="2"/>
      <charset val="162"/>
    </font>
    <font>
      <sz val="10"/>
      <color rgb="FF000000"/>
      <name val="Segoe UI"/>
      <family val="2"/>
      <charset val="162"/>
    </font>
    <font>
      <b/>
      <sz val="10"/>
      <color rgb="FF000000"/>
      <name val="Segoe UI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8F9FA"/>
      </patternFill>
    </fill>
    <fill>
      <patternFill patternType="solid">
        <fgColor rgb="FFFFFF00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7" borderId="0" xfId="0" applyFont="1" applyFill="1"/>
    <xf numFmtId="0" fontId="6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7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</cellXfs>
  <cellStyles count="1"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Segoe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Segoe U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Segoe U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Segoe U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Segoe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Segoe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Segoe UI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</font>
      <fill>
        <patternFill patternType="solid">
          <fgColor indexed="64"/>
          <bgColor theme="7" tint="0.59999389629810485"/>
        </patternFill>
      </fill>
      <alignment horizontal="center" vertical="center" textRotation="0" indent="0" justifyLastLine="0" shrinkToFit="0" readingOrder="0"/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Yanıtları 1-style" pivot="0" count="3">
      <tableStyleElement type="header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Form_Responses13" displayName="Form_Responses13" ref="A1:G557" totalsRowShown="0" headerRowDxfId="19" dataDxfId="18" totalsRowDxfId="17">
  <autoFilter ref="A1:G557"/>
  <sortState ref="A2:G711">
    <sortCondition ref="C1:C711"/>
  </sortState>
  <tableColumns count="7">
    <tableColumn id="2" name="Student No" dataDxfId="16" totalsRowDxfId="9"/>
    <tableColumn id="3" name="Adı-Soyadı" dataDxfId="15" totalsRowDxfId="8"/>
    <tableColumn id="7" name="Name-Surname" dataDxfId="14" totalsRowDxfId="7">
      <calculatedColumnFormula>CONCATENATE(LEFT(Form_Responses13[[#This Row],[Adı-Soyadı]],2),REPT("*",5),RIGHT(Form_Responses13[[#This Row],[Adı-Soyadı]],2))</calculatedColumnFormula>
    </tableColumn>
    <tableColumn id="4" name="OPTİK" dataDxfId="13" totalsRowDxfId="6"/>
    <tableColumn id="1" name="WRI" dataDxfId="12" totalsRowDxfId="5"/>
    <tableColumn id="5" name="Total" dataDxfId="11" totalsRowDxfId="4"/>
    <tableColumn id="6" name="Result" dataDxfId="10" totalsRowDxfId="3"/>
  </tableColumns>
  <tableStyleInfo name="Form Yanıtları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105"/>
  <sheetViews>
    <sheetView tabSelected="1" workbookViewId="0">
      <pane ySplit="1" topLeftCell="A2" activePane="bottomLeft" state="frozen"/>
      <selection pane="bottomLeft" activeCell="H556" sqref="H556"/>
    </sheetView>
  </sheetViews>
  <sheetFormatPr defaultColWidth="12.42578125" defaultRowHeight="15.75" customHeight="1" x14ac:dyDescent="0.2"/>
  <cols>
    <col min="1" max="1" width="15.85546875" style="10" bestFit="1" customWidth="1"/>
    <col min="2" max="2" width="56.85546875" style="10" hidden="1" customWidth="1"/>
    <col min="3" max="3" width="17.5703125" style="10" bestFit="1" customWidth="1"/>
    <col min="4" max="4" width="11.28515625" style="10" hidden="1" customWidth="1"/>
    <col min="5" max="5" width="9.28515625" style="10" hidden="1" customWidth="1"/>
    <col min="6" max="6" width="10.140625" style="10" bestFit="1" customWidth="1"/>
    <col min="7" max="7" width="12.42578125" style="23"/>
    <col min="8" max="16384" width="12.42578125" style="7"/>
  </cols>
  <sheetData>
    <row r="1" spans="1:7" s="1" customFormat="1" ht="24.75" customHeight="1" x14ac:dyDescent="0.2">
      <c r="A1" s="6" t="s">
        <v>561</v>
      </c>
      <c r="B1" s="20" t="s">
        <v>558</v>
      </c>
      <c r="C1" s="21" t="s">
        <v>562</v>
      </c>
      <c r="D1" s="4" t="s">
        <v>541</v>
      </c>
      <c r="E1" s="4" t="s">
        <v>555</v>
      </c>
      <c r="F1" s="4" t="s">
        <v>557</v>
      </c>
      <c r="G1" s="17" t="s">
        <v>560</v>
      </c>
    </row>
    <row r="2" spans="1:7" ht="14.25" x14ac:dyDescent="0.2">
      <c r="A2" s="12">
        <v>240415436</v>
      </c>
      <c r="B2" s="12" t="s">
        <v>445</v>
      </c>
      <c r="C2" s="12" t="str">
        <f>CONCATENATE(LEFT(Form_Responses13[[#This Row],[Adı-Soyadı]],2),REPT("*",5),RIGHT(Form_Responses13[[#This Row],[Adı-Soyadı]],2))</f>
        <v xml:space="preserve"> A*****AH</v>
      </c>
      <c r="D2" s="12">
        <v>52</v>
      </c>
      <c r="E2" s="12">
        <v>28</v>
      </c>
      <c r="F2" s="14">
        <f>SUM(Form_Responses13[[#This Row],[OPTİK]]+5+Form_Responses13[[#This Row],[WRI]])</f>
        <v>85</v>
      </c>
      <c r="G2" s="19" t="s">
        <v>563</v>
      </c>
    </row>
    <row r="3" spans="1:7" ht="14.25" x14ac:dyDescent="0.2">
      <c r="A3" s="5">
        <v>240415845</v>
      </c>
      <c r="B3" s="5" t="s">
        <v>370</v>
      </c>
      <c r="C3" s="5" t="str">
        <f>CONCATENATE(LEFT(Form_Responses13[[#This Row],[Adı-Soyadı]],2),REPT("*",5),RIGHT(Form_Responses13[[#This Row],[Adı-Soyadı]],2))</f>
        <v xml:space="preserve"> A*****DI</v>
      </c>
      <c r="D3" s="5">
        <v>44</v>
      </c>
      <c r="E3" s="5">
        <v>16</v>
      </c>
      <c r="F3" s="16">
        <f>SUM(Form_Responses13[[#This Row],[OPTİK]]+Form_Responses13[[#This Row],[WRI]])</f>
        <v>60</v>
      </c>
      <c r="G3" s="18" t="s">
        <v>564</v>
      </c>
    </row>
    <row r="4" spans="1:7" s="11" customFormat="1" ht="14.25" x14ac:dyDescent="0.2">
      <c r="A4" s="5">
        <v>230406773</v>
      </c>
      <c r="B4" s="5" t="s">
        <v>329</v>
      </c>
      <c r="C4" s="5" t="str">
        <f>CONCATENATE(LEFT(Form_Responses13[[#This Row],[Adı-Soyadı]],2),REPT("*",5),RIGHT(Form_Responses13[[#This Row],[Adı-Soyadı]],2))</f>
        <v xml:space="preserve"> A*****EH</v>
      </c>
      <c r="D4" s="5">
        <v>34.5</v>
      </c>
      <c r="E4" s="5">
        <v>20</v>
      </c>
      <c r="F4" s="16">
        <f>SUM(Form_Responses13[[#This Row],[OPTİK]]+Form_Responses13[[#This Row],[WRI]])</f>
        <v>54.5</v>
      </c>
      <c r="G4" s="18" t="s">
        <v>564</v>
      </c>
    </row>
    <row r="5" spans="1:7" ht="14.25" x14ac:dyDescent="0.2">
      <c r="A5" s="12">
        <v>240407124</v>
      </c>
      <c r="B5" s="12" t="s">
        <v>88</v>
      </c>
      <c r="C5" s="12" t="str">
        <f>CONCATENATE(LEFT(Form_Responses13[[#This Row],[Adı-Soyadı]],2),REPT("*",5),RIGHT(Form_Responses13[[#This Row],[Adı-Soyadı]],2))</f>
        <v xml:space="preserve"> A*****EK</v>
      </c>
      <c r="D5" s="12">
        <v>43</v>
      </c>
      <c r="E5" s="12">
        <v>24</v>
      </c>
      <c r="F5" s="14">
        <f>SUM(Form_Responses13[[#This Row],[OPTİK]]+5+Form_Responses13[[#This Row],[WRI]])</f>
        <v>72</v>
      </c>
      <c r="G5" s="19" t="s">
        <v>563</v>
      </c>
    </row>
    <row r="6" spans="1:7" ht="14.25" x14ac:dyDescent="0.2">
      <c r="A6" s="5">
        <v>240314327</v>
      </c>
      <c r="B6" s="5" t="s">
        <v>125</v>
      </c>
      <c r="C6" s="5" t="str">
        <f>CONCATENATE(LEFT(Form_Responses13[[#This Row],[Adı-Soyadı]],2),REPT("*",5),RIGHT(Form_Responses13[[#This Row],[Adı-Soyadı]],2))</f>
        <v xml:space="preserve"> A*****EL</v>
      </c>
      <c r="D6" s="5">
        <v>39</v>
      </c>
      <c r="E6" s="5">
        <v>0</v>
      </c>
      <c r="F6" s="16">
        <f>SUM(Form_Responses13[[#This Row],[OPTİK]]+Form_Responses13[[#This Row],[WRI]])</f>
        <v>39</v>
      </c>
      <c r="G6" s="18" t="s">
        <v>564</v>
      </c>
    </row>
    <row r="7" spans="1:7" ht="14.25" x14ac:dyDescent="0.2">
      <c r="A7" s="12">
        <v>240336847</v>
      </c>
      <c r="B7" s="12" t="s">
        <v>446</v>
      </c>
      <c r="C7" s="12" t="str">
        <f>CONCATENATE(LEFT(Form_Responses13[[#This Row],[Adı-Soyadı]],2),REPT("*",5),RIGHT(Form_Responses13[[#This Row],[Adı-Soyadı]],2))</f>
        <v xml:space="preserve"> A*****EM</v>
      </c>
      <c r="D7" s="12">
        <v>44.5</v>
      </c>
      <c r="E7" s="12">
        <v>32</v>
      </c>
      <c r="F7" s="14">
        <f>SUM(Form_Responses13[[#This Row],[OPTİK]]+5+Form_Responses13[[#This Row],[WRI]])</f>
        <v>81.5</v>
      </c>
      <c r="G7" s="19" t="s">
        <v>563</v>
      </c>
    </row>
    <row r="8" spans="1:7" ht="14.25" x14ac:dyDescent="0.2">
      <c r="A8" s="13">
        <v>240416917</v>
      </c>
      <c r="B8" s="13" t="s">
        <v>240</v>
      </c>
      <c r="C8" s="13" t="str">
        <f>CONCATENATE(LEFT(Form_Responses13[[#This Row],[Adı-Soyadı]],2),REPT("*",5),RIGHT(Form_Responses13[[#This Row],[Adı-Soyadı]],2))</f>
        <v xml:space="preserve"> A*****EZ</v>
      </c>
      <c r="D8" s="13">
        <v>35</v>
      </c>
      <c r="E8" s="13">
        <v>32</v>
      </c>
      <c r="F8" s="15">
        <f>SUM(Form_Responses13[[#This Row],[OPTİK]]+5+Form_Responses13[[#This Row],[WRI]])</f>
        <v>72</v>
      </c>
      <c r="G8" s="19" t="s">
        <v>563</v>
      </c>
    </row>
    <row r="9" spans="1:7" ht="14.25" x14ac:dyDescent="0.2">
      <c r="A9" s="12">
        <v>240418076</v>
      </c>
      <c r="B9" s="12" t="s">
        <v>112</v>
      </c>
      <c r="C9" s="12" t="str">
        <f>CONCATENATE(LEFT(Form_Responses13[[#This Row],[Adı-Soyadı]],2),REPT("*",5),RIGHT(Form_Responses13[[#This Row],[Adı-Soyadı]],2))</f>
        <v xml:space="preserve"> A*****FA</v>
      </c>
      <c r="D9" s="12">
        <v>49</v>
      </c>
      <c r="E9" s="12">
        <v>16</v>
      </c>
      <c r="F9" s="14">
        <f>SUM(Form_Responses13[[#This Row],[OPTİK]]+5+Form_Responses13[[#This Row],[WRI]])</f>
        <v>70</v>
      </c>
      <c r="G9" s="19" t="s">
        <v>563</v>
      </c>
    </row>
    <row r="10" spans="1:7" ht="14.25" x14ac:dyDescent="0.2">
      <c r="A10" s="12">
        <v>241270107</v>
      </c>
      <c r="B10" s="12" t="s">
        <v>306</v>
      </c>
      <c r="C10" s="12" t="str">
        <f>CONCATENATE(LEFT(Form_Responses13[[#This Row],[Adı-Soyadı]],2),REPT("*",5),RIGHT(Form_Responses13[[#This Row],[Adı-Soyadı]],2))</f>
        <v xml:space="preserve"> A*****HI</v>
      </c>
      <c r="D10" s="12">
        <v>43.5</v>
      </c>
      <c r="E10" s="12">
        <v>40</v>
      </c>
      <c r="F10" s="14">
        <f>SUM(Form_Responses13[[#This Row],[OPTİK]]+5+Form_Responses13[[#This Row],[WRI]])</f>
        <v>88.5</v>
      </c>
      <c r="G10" s="19" t="s">
        <v>563</v>
      </c>
    </row>
    <row r="11" spans="1:7" ht="14.25" x14ac:dyDescent="0.2">
      <c r="A11" s="5">
        <v>231511054</v>
      </c>
      <c r="B11" s="5" t="s">
        <v>280</v>
      </c>
      <c r="C11" s="5" t="str">
        <f>CONCATENATE(LEFT(Form_Responses13[[#This Row],[Adı-Soyadı]],2),REPT("*",5),RIGHT(Form_Responses13[[#This Row],[Adı-Soyadı]],2))</f>
        <v xml:space="preserve"> A*****İK</v>
      </c>
      <c r="D11" s="5">
        <v>32</v>
      </c>
      <c r="E11" s="5">
        <v>16</v>
      </c>
      <c r="F11" s="16">
        <f>SUM(Form_Responses13[[#This Row],[OPTİK]]+Form_Responses13[[#This Row],[WRI]])</f>
        <v>48</v>
      </c>
      <c r="G11" s="18" t="s">
        <v>564</v>
      </c>
    </row>
    <row r="12" spans="1:7" ht="14.25" x14ac:dyDescent="0.2">
      <c r="A12" s="12">
        <v>240333849</v>
      </c>
      <c r="B12" s="12" t="s">
        <v>389</v>
      </c>
      <c r="C12" s="12" t="str">
        <f>CONCATENATE(LEFT(Form_Responses13[[#This Row],[Adı-Soyadı]],2),REPT("*",5),RIGHT(Form_Responses13[[#This Row],[Adı-Soyadı]],2))</f>
        <v xml:space="preserve"> A*****İN</v>
      </c>
      <c r="D12" s="12">
        <v>48.5</v>
      </c>
      <c r="E12" s="12">
        <v>20</v>
      </c>
      <c r="F12" s="14">
        <f>SUM(Form_Responses13[[#This Row],[OPTİK]]+5+Form_Responses13[[#This Row],[WRI]])</f>
        <v>73.5</v>
      </c>
      <c r="G12" s="19" t="s">
        <v>563</v>
      </c>
    </row>
    <row r="13" spans="1:7" ht="14.25" x14ac:dyDescent="0.2">
      <c r="A13" s="12">
        <v>240407969</v>
      </c>
      <c r="B13" s="12" t="s">
        <v>380</v>
      </c>
      <c r="C13" s="12" t="str">
        <f>CONCATENATE(LEFT(Form_Responses13[[#This Row],[Adı-Soyadı]],2),REPT("*",5),RIGHT(Form_Responses13[[#This Row],[Adı-Soyadı]],2))</f>
        <v xml:space="preserve"> A*****LI</v>
      </c>
      <c r="D13" s="12">
        <v>42.5</v>
      </c>
      <c r="E13" s="12">
        <v>36</v>
      </c>
      <c r="F13" s="14">
        <f>SUM(Form_Responses13[[#This Row],[OPTİK]]+5+Form_Responses13[[#This Row],[WRI]])</f>
        <v>83.5</v>
      </c>
      <c r="G13" s="19" t="s">
        <v>563</v>
      </c>
    </row>
    <row r="14" spans="1:7" ht="14.25" x14ac:dyDescent="0.2">
      <c r="A14" s="12">
        <v>240317665</v>
      </c>
      <c r="B14" s="12" t="s">
        <v>156</v>
      </c>
      <c r="C14" s="12" t="str">
        <f>CONCATENATE(LEFT(Form_Responses13[[#This Row],[Adı-Soyadı]],2),REPT("*",5),RIGHT(Form_Responses13[[#This Row],[Adı-Soyadı]],2))</f>
        <v xml:space="preserve"> A*****ÜZ</v>
      </c>
      <c r="D14" s="12">
        <v>56.5</v>
      </c>
      <c r="E14" s="12">
        <v>24</v>
      </c>
      <c r="F14" s="14">
        <f>SUM(Form_Responses13[[#This Row],[OPTİK]]+5+Form_Responses13[[#This Row],[WRI]])</f>
        <v>85.5</v>
      </c>
      <c r="G14" s="19" t="s">
        <v>563</v>
      </c>
    </row>
    <row r="15" spans="1:7" ht="14.25" x14ac:dyDescent="0.2">
      <c r="A15" s="5">
        <v>240169071</v>
      </c>
      <c r="B15" s="5" t="s">
        <v>184</v>
      </c>
      <c r="C15" s="5" t="str">
        <f>CONCATENATE(LEFT(Form_Responses13[[#This Row],[Adı-Soyadı]],2),REPT("*",5),RIGHT(Form_Responses13[[#This Row],[Adı-Soyadı]],2))</f>
        <v xml:space="preserve"> B*****AT</v>
      </c>
      <c r="D15" s="5">
        <v>26.5</v>
      </c>
      <c r="E15" s="5">
        <v>8</v>
      </c>
      <c r="F15" s="16">
        <f>SUM(Form_Responses13[[#This Row],[OPTİK]]+Form_Responses13[[#This Row],[WRI]])</f>
        <v>34.5</v>
      </c>
      <c r="G15" s="18" t="s">
        <v>564</v>
      </c>
    </row>
    <row r="16" spans="1:7" ht="14.25" x14ac:dyDescent="0.2">
      <c r="A16" s="5">
        <v>240333857</v>
      </c>
      <c r="B16" s="5" t="s">
        <v>298</v>
      </c>
      <c r="C16" s="5" t="str">
        <f>CONCATENATE(LEFT(Form_Responses13[[#This Row],[Adı-Soyadı]],2),REPT("*",5),RIGHT(Form_Responses13[[#This Row],[Adı-Soyadı]],2))</f>
        <v xml:space="preserve"> B*****AY</v>
      </c>
      <c r="D16" s="5">
        <v>22.5</v>
      </c>
      <c r="E16" s="5">
        <v>0</v>
      </c>
      <c r="F16" s="16">
        <f>SUM(Form_Responses13[[#This Row],[OPTİK]]+Form_Responses13[[#This Row],[WRI]])</f>
        <v>22.5</v>
      </c>
      <c r="G16" s="18" t="s">
        <v>564</v>
      </c>
    </row>
    <row r="17" spans="1:7" ht="14.25" x14ac:dyDescent="0.2">
      <c r="A17" s="5">
        <v>241510901</v>
      </c>
      <c r="B17" s="5" t="s">
        <v>352</v>
      </c>
      <c r="C17" s="5" t="str">
        <f>CONCATENATE(LEFT(Form_Responses13[[#This Row],[Adı-Soyadı]],2),REPT("*",5),RIGHT(Form_Responses13[[#This Row],[Adı-Soyadı]],2))</f>
        <v xml:space="preserve"> B*****AZ</v>
      </c>
      <c r="D17" s="5">
        <v>24</v>
      </c>
      <c r="E17" s="5">
        <v>24</v>
      </c>
      <c r="F17" s="16">
        <f>SUM(Form_Responses13[[#This Row],[OPTİK]]+Form_Responses13[[#This Row],[WRI]])</f>
        <v>48</v>
      </c>
      <c r="G17" s="18" t="s">
        <v>564</v>
      </c>
    </row>
    <row r="18" spans="1:7" ht="14.25" x14ac:dyDescent="0.2">
      <c r="A18" s="5">
        <v>230317225</v>
      </c>
      <c r="B18" s="5" t="s">
        <v>160</v>
      </c>
      <c r="C18" s="5" t="str">
        <f>CONCATENATE(LEFT(Form_Responses13[[#This Row],[Adı-Soyadı]],2),REPT("*",5),RIGHT(Form_Responses13[[#This Row],[Adı-Soyadı]],2))</f>
        <v xml:space="preserve"> B*****EÇ</v>
      </c>
      <c r="D18" s="5">
        <v>26.5</v>
      </c>
      <c r="E18" s="5">
        <v>0</v>
      </c>
      <c r="F18" s="16">
        <f>SUM(Form_Responses13[[#This Row],[OPTİK]]+Form_Responses13[[#This Row],[WRI]])</f>
        <v>26.5</v>
      </c>
      <c r="G18" s="18" t="s">
        <v>564</v>
      </c>
    </row>
    <row r="19" spans="1:7" ht="14.25" x14ac:dyDescent="0.2">
      <c r="A19" s="12">
        <v>240314341</v>
      </c>
      <c r="B19" s="12" t="s">
        <v>462</v>
      </c>
      <c r="C19" s="12" t="str">
        <f>CONCATENATE(LEFT(Form_Responses13[[#This Row],[Adı-Soyadı]],2),REPT("*",5),RIGHT(Form_Responses13[[#This Row],[Adı-Soyadı]],2))</f>
        <v xml:space="preserve"> B*****ER</v>
      </c>
      <c r="D19" s="12">
        <v>51.5</v>
      </c>
      <c r="E19" s="12">
        <v>16</v>
      </c>
      <c r="F19" s="14">
        <f>SUM(Form_Responses13[[#This Row],[OPTİK]]+5+Form_Responses13[[#This Row],[WRI]])</f>
        <v>72.5</v>
      </c>
      <c r="G19" s="19" t="s">
        <v>563</v>
      </c>
    </row>
    <row r="20" spans="1:7" ht="14.25" x14ac:dyDescent="0.2">
      <c r="A20" s="12">
        <v>240169073</v>
      </c>
      <c r="B20" s="12" t="s">
        <v>530</v>
      </c>
      <c r="C20" s="12" t="str">
        <f>CONCATENATE(LEFT(Form_Responses13[[#This Row],[Adı-Soyadı]],2),REPT("*",5),RIGHT(Form_Responses13[[#This Row],[Adı-Soyadı]],2))</f>
        <v xml:space="preserve"> B*****İR</v>
      </c>
      <c r="D20" s="12">
        <v>33</v>
      </c>
      <c r="E20" s="12">
        <v>32</v>
      </c>
      <c r="F20" s="14">
        <f>SUM(Form_Responses13[[#This Row],[OPTİK]]+5+Form_Responses13[[#This Row],[WRI]])</f>
        <v>70</v>
      </c>
      <c r="G20" s="19" t="s">
        <v>563</v>
      </c>
    </row>
    <row r="21" spans="1:7" ht="14.25" x14ac:dyDescent="0.2">
      <c r="A21" s="5">
        <v>241620729</v>
      </c>
      <c r="B21" s="5" t="s">
        <v>177</v>
      </c>
      <c r="C21" s="5" t="str">
        <f>CONCATENATE(LEFT(Form_Responses13[[#This Row],[Adı-Soyadı]],2),REPT("*",5),RIGHT(Form_Responses13[[#This Row],[Adı-Soyadı]],2))</f>
        <v xml:space="preserve"> B*****LU</v>
      </c>
      <c r="D21" s="5">
        <v>19.5</v>
      </c>
      <c r="E21" s="5">
        <v>28</v>
      </c>
      <c r="F21" s="16">
        <f>SUM(Form_Responses13[[#This Row],[OPTİK]]+Form_Responses13[[#This Row],[WRI]])</f>
        <v>47.5</v>
      </c>
      <c r="G21" s="18" t="s">
        <v>564</v>
      </c>
    </row>
    <row r="22" spans="1:7" ht="14.25" x14ac:dyDescent="0.2">
      <c r="A22" s="5">
        <v>240336837</v>
      </c>
      <c r="B22" s="5" t="s">
        <v>427</v>
      </c>
      <c r="C22" s="5" t="str">
        <f>CONCATENATE(LEFT(Form_Responses13[[#This Row],[Adı-Soyadı]],2),REPT("*",5),RIGHT(Form_Responses13[[#This Row],[Adı-Soyadı]],2))</f>
        <v xml:space="preserve"> D*****UR</v>
      </c>
      <c r="D22" s="5">
        <v>23</v>
      </c>
      <c r="E22" s="5">
        <v>12</v>
      </c>
      <c r="F22" s="16">
        <f>SUM(Form_Responses13[[#This Row],[OPTİK]]+Form_Responses13[[#This Row],[WRI]])</f>
        <v>35</v>
      </c>
      <c r="G22" s="18" t="s">
        <v>564</v>
      </c>
    </row>
    <row r="23" spans="1:7" ht="14.25" x14ac:dyDescent="0.2">
      <c r="A23" s="12">
        <v>240415006</v>
      </c>
      <c r="B23" s="12" t="s">
        <v>486</v>
      </c>
      <c r="C23" s="12" t="str">
        <f>CONCATENATE(LEFT(Form_Responses13[[#This Row],[Adı-Soyadı]],2),REPT("*",5),RIGHT(Form_Responses13[[#This Row],[Adı-Soyadı]],2))</f>
        <v xml:space="preserve"> E*****AL</v>
      </c>
      <c r="D23" s="12">
        <v>41</v>
      </c>
      <c r="E23" s="12">
        <v>28</v>
      </c>
      <c r="F23" s="14">
        <f>SUM(Form_Responses13[[#This Row],[OPTİK]]+5+Form_Responses13[[#This Row],[WRI]])</f>
        <v>74</v>
      </c>
      <c r="G23" s="19" t="s">
        <v>563</v>
      </c>
    </row>
    <row r="24" spans="1:7" ht="14.25" x14ac:dyDescent="0.2">
      <c r="A24" s="5">
        <v>240415012</v>
      </c>
      <c r="B24" s="5" t="s">
        <v>217</v>
      </c>
      <c r="C24" s="5" t="str">
        <f>CONCATENATE(LEFT(Form_Responses13[[#This Row],[Adı-Soyadı]],2),REPT("*",5),RIGHT(Form_Responses13[[#This Row],[Adı-Soyadı]],2))</f>
        <v xml:space="preserve"> E*****AR</v>
      </c>
      <c r="D24" s="5">
        <v>30.5</v>
      </c>
      <c r="E24" s="5">
        <v>20</v>
      </c>
      <c r="F24" s="16">
        <f>SUM(Form_Responses13[[#This Row],[OPTİK]]+Form_Responses13[[#This Row],[WRI]])</f>
        <v>50.5</v>
      </c>
      <c r="G24" s="18" t="s">
        <v>564</v>
      </c>
    </row>
    <row r="25" spans="1:7" ht="14.25" x14ac:dyDescent="0.2">
      <c r="A25" s="12">
        <v>240169083</v>
      </c>
      <c r="B25" s="12" t="s">
        <v>314</v>
      </c>
      <c r="C25" s="12" t="str">
        <f>CONCATENATE(LEFT(Form_Responses13[[#This Row],[Adı-Soyadı]],2),REPT("*",5),RIGHT(Form_Responses13[[#This Row],[Adı-Soyadı]],2))</f>
        <v xml:space="preserve"> E*****İL</v>
      </c>
      <c r="D25" s="12">
        <v>43.5</v>
      </c>
      <c r="E25" s="12">
        <v>24</v>
      </c>
      <c r="F25" s="14">
        <f>SUM(Form_Responses13[[#This Row],[OPTİK]]+5+Form_Responses13[[#This Row],[WRI]])</f>
        <v>72.5</v>
      </c>
      <c r="G25" s="19" t="s">
        <v>563</v>
      </c>
    </row>
    <row r="26" spans="1:7" ht="14.25" x14ac:dyDescent="0.2">
      <c r="A26" s="5">
        <v>241509255</v>
      </c>
      <c r="B26" s="5" t="s">
        <v>496</v>
      </c>
      <c r="C26" s="5" t="str">
        <f>CONCATENATE(LEFT(Form_Responses13[[#This Row],[Adı-Soyadı]],2),REPT("*",5),RIGHT(Form_Responses13[[#This Row],[Adı-Soyadı]],2))</f>
        <v xml:space="preserve"> E*****LU</v>
      </c>
      <c r="D26" s="5">
        <v>19.5</v>
      </c>
      <c r="E26" s="5">
        <v>0</v>
      </c>
      <c r="F26" s="16">
        <f>SUM(Form_Responses13[[#This Row],[OPTİK]]+Form_Responses13[[#This Row],[WRI]])</f>
        <v>19.5</v>
      </c>
      <c r="G26" s="18" t="s">
        <v>564</v>
      </c>
    </row>
    <row r="27" spans="1:7" ht="14.25" x14ac:dyDescent="0.2">
      <c r="A27" s="5">
        <v>241620781</v>
      </c>
      <c r="B27" s="5" t="s">
        <v>269</v>
      </c>
      <c r="C27" s="5" t="str">
        <f>CONCATENATE(LEFT(Form_Responses13[[#This Row],[Adı-Soyadı]],2),REPT("*",5),RIGHT(Form_Responses13[[#This Row],[Adı-Soyadı]],2))</f>
        <v xml:space="preserve"> E*****UŞ</v>
      </c>
      <c r="D27" s="5">
        <v>50.5</v>
      </c>
      <c r="E27" s="5">
        <v>0</v>
      </c>
      <c r="F27" s="16">
        <f>SUM(Form_Responses13[[#This Row],[OPTİK]]+Form_Responses13[[#This Row],[WRI]])</f>
        <v>50.5</v>
      </c>
      <c r="G27" s="18" t="s">
        <v>564</v>
      </c>
    </row>
    <row r="28" spans="1:7" ht="14.25" x14ac:dyDescent="0.2">
      <c r="A28" s="12">
        <v>241302383</v>
      </c>
      <c r="B28" s="12" t="s">
        <v>134</v>
      </c>
      <c r="C28" s="12" t="str">
        <f>CONCATENATE(LEFT(Form_Responses13[[#This Row],[Adı-Soyadı]],2),REPT("*",5),RIGHT(Form_Responses13[[#This Row],[Adı-Soyadı]],2))</f>
        <v xml:space="preserve"> E*****YA</v>
      </c>
      <c r="D28" s="12">
        <v>47</v>
      </c>
      <c r="E28" s="12">
        <v>36</v>
      </c>
      <c r="F28" s="14">
        <f>SUM(Form_Responses13[[#This Row],[OPTİK]]+5+Form_Responses13[[#This Row],[WRI]])</f>
        <v>88</v>
      </c>
      <c r="G28" s="19" t="s">
        <v>563</v>
      </c>
    </row>
    <row r="29" spans="1:7" ht="14.25" x14ac:dyDescent="0.2">
      <c r="A29" s="5">
        <v>230415673</v>
      </c>
      <c r="B29" s="5" t="s">
        <v>245</v>
      </c>
      <c r="C29" s="5" t="str">
        <f>CONCATENATE(LEFT(Form_Responses13[[#This Row],[Adı-Soyadı]],2),REPT("*",5),RIGHT(Form_Responses13[[#This Row],[Adı-Soyadı]],2))</f>
        <v xml:space="preserve"> F*****BI</v>
      </c>
      <c r="D29" s="5">
        <v>24.5</v>
      </c>
      <c r="E29" s="5">
        <v>0</v>
      </c>
      <c r="F29" s="16">
        <f>SUM(Form_Responses13[[#This Row],[OPTİK]]+Form_Responses13[[#This Row],[WRI]])</f>
        <v>24.5</v>
      </c>
      <c r="G29" s="18" t="s">
        <v>564</v>
      </c>
    </row>
    <row r="30" spans="1:7" ht="14.25" x14ac:dyDescent="0.2">
      <c r="A30" s="5">
        <v>241511059</v>
      </c>
      <c r="B30" s="5" t="s">
        <v>404</v>
      </c>
      <c r="C30" s="5" t="str">
        <f>CONCATENATE(LEFT(Form_Responses13[[#This Row],[Adı-Soyadı]],2),REPT("*",5),RIGHT(Form_Responses13[[#This Row],[Adı-Soyadı]],2))</f>
        <v xml:space="preserve"> F*****BI</v>
      </c>
      <c r="D30" s="5">
        <v>24.5</v>
      </c>
      <c r="E30" s="5">
        <v>0</v>
      </c>
      <c r="F30" s="16">
        <f>SUM(Form_Responses13[[#This Row],[OPTİK]]+Form_Responses13[[#This Row],[WRI]])</f>
        <v>24.5</v>
      </c>
      <c r="G30" s="18" t="s">
        <v>564</v>
      </c>
    </row>
    <row r="31" spans="1:7" ht="14.25" x14ac:dyDescent="0.2">
      <c r="A31" s="5">
        <v>241509375</v>
      </c>
      <c r="B31" s="5" t="s">
        <v>403</v>
      </c>
      <c r="C31" s="5" t="str">
        <f>CONCATENATE(LEFT(Form_Responses13[[#This Row],[Adı-Soyadı]],2),REPT("*",5),RIGHT(Form_Responses13[[#This Row],[Adı-Soyadı]],2))</f>
        <v xml:space="preserve"> G*****ÜK</v>
      </c>
      <c r="D31" s="5">
        <v>22</v>
      </c>
      <c r="E31" s="5">
        <v>0</v>
      </c>
      <c r="F31" s="16">
        <f>SUM(Form_Responses13[[#This Row],[OPTİK]]+Form_Responses13[[#This Row],[WRI]])</f>
        <v>22</v>
      </c>
      <c r="G31" s="18" t="s">
        <v>564</v>
      </c>
    </row>
    <row r="32" spans="1:7" ht="14.25" x14ac:dyDescent="0.2">
      <c r="A32" s="5">
        <v>241512188</v>
      </c>
      <c r="B32" s="5" t="s">
        <v>238</v>
      </c>
      <c r="C32" s="5" t="str">
        <f>CONCATENATE(LEFT(Form_Responses13[[#This Row],[Adı-Soyadı]],2),REPT("*",5),RIGHT(Form_Responses13[[#This Row],[Adı-Soyadı]],2))</f>
        <v xml:space="preserve"> H*****AT</v>
      </c>
      <c r="D32" s="5">
        <v>9.5</v>
      </c>
      <c r="E32" s="5">
        <v>0</v>
      </c>
      <c r="F32" s="16">
        <f>SUM(Form_Responses13[[#This Row],[OPTİK]]+Form_Responses13[[#This Row],[WRI]])</f>
        <v>9.5</v>
      </c>
      <c r="G32" s="18" t="s">
        <v>564</v>
      </c>
    </row>
    <row r="33" spans="1:7" ht="14.25" x14ac:dyDescent="0.2">
      <c r="A33" s="12">
        <v>240169179</v>
      </c>
      <c r="B33" s="12" t="s">
        <v>215</v>
      </c>
      <c r="C33" s="12" t="str">
        <f>CONCATENATE(LEFT(Form_Responses13[[#This Row],[Adı-Soyadı]],2),REPT("*",5),RIGHT(Form_Responses13[[#This Row],[Adı-Soyadı]],2))</f>
        <v xml:space="preserve"> H*****İN</v>
      </c>
      <c r="D33" s="12">
        <v>39.5</v>
      </c>
      <c r="E33" s="12">
        <v>32</v>
      </c>
      <c r="F33" s="14">
        <f>SUM(Form_Responses13[[#This Row],[OPTİK]]+5+Form_Responses13[[#This Row],[WRI]])</f>
        <v>76.5</v>
      </c>
      <c r="G33" s="19" t="s">
        <v>563</v>
      </c>
    </row>
    <row r="34" spans="1:7" ht="14.25" x14ac:dyDescent="0.2">
      <c r="A34" s="5">
        <v>240308872</v>
      </c>
      <c r="B34" s="5" t="s">
        <v>448</v>
      </c>
      <c r="C34" s="5" t="str">
        <f>CONCATENATE(LEFT(Form_Responses13[[#This Row],[Adı-Soyadı]],2),REPT("*",5),RIGHT(Form_Responses13[[#This Row],[Adı-Soyadı]],2))</f>
        <v xml:space="preserve"> H*****LP</v>
      </c>
      <c r="D34" s="5">
        <v>18</v>
      </c>
      <c r="E34" s="5">
        <v>0</v>
      </c>
      <c r="F34" s="16">
        <f>SUM(Form_Responses13[[#This Row],[OPTİK]]+Form_Responses13[[#This Row],[WRI]])</f>
        <v>18</v>
      </c>
      <c r="G34" s="18" t="s">
        <v>564</v>
      </c>
    </row>
    <row r="35" spans="1:7" ht="14.25" x14ac:dyDescent="0.2">
      <c r="A35" s="5">
        <v>241511030</v>
      </c>
      <c r="B35" s="5" t="s">
        <v>175</v>
      </c>
      <c r="C35" s="5" t="str">
        <f>CONCATENATE(LEFT(Form_Responses13[[#This Row],[Adı-Soyadı]],2),REPT("*",5),RIGHT(Form_Responses13[[#This Row],[Adı-Soyadı]],2))</f>
        <v xml:space="preserve"> H*****WY</v>
      </c>
      <c r="D35" s="5">
        <v>35</v>
      </c>
      <c r="E35" s="5">
        <v>0</v>
      </c>
      <c r="F35" s="16">
        <f>SUM(Form_Responses13[[#This Row],[OPTİK]]+Form_Responses13[[#This Row],[WRI]])</f>
        <v>35</v>
      </c>
      <c r="G35" s="18" t="s">
        <v>564</v>
      </c>
    </row>
    <row r="36" spans="1:7" ht="14.25" x14ac:dyDescent="0.2">
      <c r="A36" s="12">
        <v>240308004</v>
      </c>
      <c r="B36" s="12" t="s">
        <v>86</v>
      </c>
      <c r="C36" s="12" t="str">
        <f>CONCATENATE(LEFT(Form_Responses13[[#This Row],[Adı-Soyadı]],2),REPT("*",5),RIGHT(Form_Responses13[[#This Row],[Adı-Soyadı]],2))</f>
        <v xml:space="preserve"> I*****NA</v>
      </c>
      <c r="D36" s="12">
        <v>54</v>
      </c>
      <c r="E36" s="12">
        <v>36</v>
      </c>
      <c r="F36" s="14">
        <f>SUM(Form_Responses13[[#This Row],[OPTİK]]+5+Form_Responses13[[#This Row],[WRI]])</f>
        <v>95</v>
      </c>
      <c r="G36" s="19" t="s">
        <v>563</v>
      </c>
    </row>
    <row r="37" spans="1:7" ht="14.25" x14ac:dyDescent="0.2">
      <c r="A37" s="12">
        <v>240417431</v>
      </c>
      <c r="B37" s="12" t="s">
        <v>136</v>
      </c>
      <c r="C37" s="12" t="str">
        <f>CONCATENATE(LEFT(Form_Responses13[[#This Row],[Adı-Soyadı]],2),REPT("*",5),RIGHT(Form_Responses13[[#This Row],[Adı-Soyadı]],2))</f>
        <v xml:space="preserve"> I*****OV</v>
      </c>
      <c r="D37" s="12">
        <v>28.5</v>
      </c>
      <c r="E37" s="12">
        <v>36</v>
      </c>
      <c r="F37" s="14">
        <f>SUM(Form_Responses13[[#This Row],[OPTİK]]+5+Form_Responses13[[#This Row],[WRI]])</f>
        <v>69.5</v>
      </c>
      <c r="G37" s="19" t="s">
        <v>563</v>
      </c>
    </row>
    <row r="38" spans="1:7" ht="14.25" x14ac:dyDescent="0.2">
      <c r="A38" s="12">
        <v>230415478</v>
      </c>
      <c r="B38" s="12" t="s">
        <v>375</v>
      </c>
      <c r="C38" s="12" t="str">
        <f>CONCATENATE(LEFT(Form_Responses13[[#This Row],[Adı-Soyadı]],2),REPT("*",5),RIGHT(Form_Responses13[[#This Row],[Adı-Soyadı]],2))</f>
        <v xml:space="preserve"> İ*****Kİ</v>
      </c>
      <c r="D38" s="12">
        <v>40.5</v>
      </c>
      <c r="E38" s="12">
        <v>28</v>
      </c>
      <c r="F38" s="14">
        <f>SUM(Form_Responses13[[#This Row],[OPTİK]]+5+Form_Responses13[[#This Row],[WRI]])</f>
        <v>73.5</v>
      </c>
      <c r="G38" s="19" t="s">
        <v>563</v>
      </c>
    </row>
    <row r="39" spans="1:7" ht="14.25" x14ac:dyDescent="0.2">
      <c r="A39" s="5">
        <v>240308341</v>
      </c>
      <c r="B39" s="5" t="s">
        <v>187</v>
      </c>
      <c r="C39" s="5" t="str">
        <f>CONCATENATE(LEFT(Form_Responses13[[#This Row],[Adı-Soyadı]],2),REPT("*",5),RIGHT(Form_Responses13[[#This Row],[Adı-Soyadı]],2))</f>
        <v xml:space="preserve"> J*****BO</v>
      </c>
      <c r="D39" s="5">
        <v>24</v>
      </c>
      <c r="E39" s="5">
        <v>4</v>
      </c>
      <c r="F39" s="16">
        <f>SUM(Form_Responses13[[#This Row],[OPTİK]]+Form_Responses13[[#This Row],[WRI]])</f>
        <v>28</v>
      </c>
      <c r="G39" s="18" t="s">
        <v>564</v>
      </c>
    </row>
    <row r="40" spans="1:7" ht="14.25" x14ac:dyDescent="0.2">
      <c r="A40" s="12">
        <v>240182105</v>
      </c>
      <c r="B40" s="12" t="s">
        <v>417</v>
      </c>
      <c r="C40" s="12" t="str">
        <f>CONCATENATE(LEFT(Form_Responses13[[#This Row],[Adı-Soyadı]],2),REPT("*",5),RIGHT(Form_Responses13[[#This Row],[Adı-Soyadı]],2))</f>
        <v xml:space="preserve"> K*****İN</v>
      </c>
      <c r="D40" s="12">
        <v>48</v>
      </c>
      <c r="E40" s="12">
        <v>36</v>
      </c>
      <c r="F40" s="14">
        <f>SUM(Form_Responses13[[#This Row],[OPTİK]]+5+Form_Responses13[[#This Row],[WRI]])</f>
        <v>89</v>
      </c>
      <c r="G40" s="19" t="s">
        <v>563</v>
      </c>
    </row>
    <row r="41" spans="1:7" ht="14.25" x14ac:dyDescent="0.2">
      <c r="A41" s="5">
        <v>241509191</v>
      </c>
      <c r="B41" s="5" t="s">
        <v>409</v>
      </c>
      <c r="C41" s="5" t="str">
        <f>CONCATENATE(LEFT(Form_Responses13[[#This Row],[Adı-Soyadı]],2),REPT("*",5),RIGHT(Form_Responses13[[#This Row],[Adı-Soyadı]],2))</f>
        <v xml:space="preserve"> K*****SI</v>
      </c>
      <c r="D41" s="5">
        <v>27.5</v>
      </c>
      <c r="E41" s="5">
        <v>24</v>
      </c>
      <c r="F41" s="16">
        <f>SUM(Form_Responses13[[#This Row],[OPTİK]]+Form_Responses13[[#This Row],[WRI]])</f>
        <v>51.5</v>
      </c>
      <c r="G41" s="18" t="s">
        <v>564</v>
      </c>
    </row>
    <row r="42" spans="1:7" ht="14.25" x14ac:dyDescent="0.2">
      <c r="A42" s="5">
        <v>240317737</v>
      </c>
      <c r="B42" s="5" t="s">
        <v>514</v>
      </c>
      <c r="C42" s="5" t="str">
        <f>CONCATENATE(LEFT(Form_Responses13[[#This Row],[Adı-Soyadı]],2),REPT("*",5),RIGHT(Form_Responses13[[#This Row],[Adı-Soyadı]],2))</f>
        <v xml:space="preserve"> K*****UŞ</v>
      </c>
      <c r="D42" s="5">
        <v>38</v>
      </c>
      <c r="E42" s="5">
        <v>16</v>
      </c>
      <c r="F42" s="16">
        <f>SUM(Form_Responses13[[#This Row],[OPTİK]]+Form_Responses13[[#This Row],[WRI]])</f>
        <v>54</v>
      </c>
      <c r="G42" s="18" t="s">
        <v>564</v>
      </c>
    </row>
    <row r="43" spans="1:7" ht="14.25" x14ac:dyDescent="0.2">
      <c r="A43" s="12">
        <v>240415288</v>
      </c>
      <c r="B43" s="12" t="s">
        <v>360</v>
      </c>
      <c r="C43" s="12" t="str">
        <f>CONCATENATE(LEFT(Form_Responses13[[#This Row],[Adı-Soyadı]],2),REPT("*",5),RIGHT(Form_Responses13[[#This Row],[Adı-Soyadı]],2))</f>
        <v xml:space="preserve"> L*****DO</v>
      </c>
      <c r="D43" s="12">
        <v>41</v>
      </c>
      <c r="E43" s="12">
        <v>24</v>
      </c>
      <c r="F43" s="14">
        <f>SUM(Form_Responses13[[#This Row],[OPTİK]]+5+Form_Responses13[[#This Row],[WRI]])</f>
        <v>70</v>
      </c>
      <c r="G43" s="19" t="s">
        <v>563</v>
      </c>
    </row>
    <row r="44" spans="1:7" ht="14.25" x14ac:dyDescent="0.2">
      <c r="A44" s="5">
        <v>240317745</v>
      </c>
      <c r="B44" s="5" t="s">
        <v>374</v>
      </c>
      <c r="C44" s="5" t="str">
        <f>CONCATENATE(LEFT(Form_Responses13[[#This Row],[Adı-Soyadı]],2),REPT("*",5),RIGHT(Form_Responses13[[#This Row],[Adı-Soyadı]],2))</f>
        <v xml:space="preserve"> M*****AK</v>
      </c>
      <c r="D44" s="5">
        <v>33</v>
      </c>
      <c r="E44" s="5">
        <v>20</v>
      </c>
      <c r="F44" s="16">
        <f>SUM(Form_Responses13[[#This Row],[OPTİK]]+Form_Responses13[[#This Row],[WRI]])</f>
        <v>53</v>
      </c>
      <c r="G44" s="18" t="s">
        <v>564</v>
      </c>
    </row>
    <row r="45" spans="1:7" ht="14.25" x14ac:dyDescent="0.2">
      <c r="A45" s="5">
        <v>240339133</v>
      </c>
      <c r="B45" s="5" t="s">
        <v>319</v>
      </c>
      <c r="C45" s="5" t="str">
        <f>CONCATENATE(LEFT(Form_Responses13[[#This Row],[Adı-Soyadı]],2),REPT("*",5),RIGHT(Form_Responses13[[#This Row],[Adı-Soyadı]],2))</f>
        <v xml:space="preserve"> M*****AN</v>
      </c>
      <c r="D45" s="5">
        <v>18.5</v>
      </c>
      <c r="E45" s="5">
        <v>4</v>
      </c>
      <c r="F45" s="16">
        <f>SUM(Form_Responses13[[#This Row],[OPTİK]]+Form_Responses13[[#This Row],[WRI]])</f>
        <v>22.5</v>
      </c>
      <c r="G45" s="18" t="s">
        <v>564</v>
      </c>
    </row>
    <row r="46" spans="1:7" ht="14.25" x14ac:dyDescent="0.2">
      <c r="A46" s="12">
        <v>240416943</v>
      </c>
      <c r="B46" s="12" t="s">
        <v>475</v>
      </c>
      <c r="C46" s="12" t="str">
        <f>CONCATENATE(LEFT(Form_Responses13[[#This Row],[Adı-Soyadı]],2),REPT("*",5),RIGHT(Form_Responses13[[#This Row],[Adı-Soyadı]],2))</f>
        <v xml:space="preserve"> M*****AT</v>
      </c>
      <c r="D46" s="12">
        <v>53</v>
      </c>
      <c r="E46" s="12">
        <v>36</v>
      </c>
      <c r="F46" s="14">
        <f>SUM(Form_Responses13[[#This Row],[OPTİK]]+5+Form_Responses13[[#This Row],[WRI]])</f>
        <v>94</v>
      </c>
      <c r="G46" s="19" t="s">
        <v>563</v>
      </c>
    </row>
    <row r="47" spans="1:7" ht="14.25" x14ac:dyDescent="0.2">
      <c r="A47" s="12">
        <v>240418002</v>
      </c>
      <c r="B47" s="12" t="s">
        <v>321</v>
      </c>
      <c r="C47" s="12" t="str">
        <f>CONCATENATE(LEFT(Form_Responses13[[#This Row],[Adı-Soyadı]],2),REPT("*",5),RIGHT(Form_Responses13[[#This Row],[Adı-Soyadı]],2))</f>
        <v xml:space="preserve"> M*****EF</v>
      </c>
      <c r="D47" s="12">
        <v>50</v>
      </c>
      <c r="E47" s="12">
        <v>20</v>
      </c>
      <c r="F47" s="14">
        <f>SUM(Form_Responses13[[#This Row],[OPTİK]]+5+Form_Responses13[[#This Row],[WRI]])</f>
        <v>75</v>
      </c>
      <c r="G47" s="19" t="s">
        <v>563</v>
      </c>
    </row>
    <row r="48" spans="1:7" ht="14.25" x14ac:dyDescent="0.2">
      <c r="A48" s="12">
        <v>240406537</v>
      </c>
      <c r="B48" s="12" t="s">
        <v>415</v>
      </c>
      <c r="C48" s="12" t="str">
        <f>CONCATENATE(LEFT(Form_Responses13[[#This Row],[Adı-Soyadı]],2),REPT("*",5),RIGHT(Form_Responses13[[#This Row],[Adı-Soyadı]],2))</f>
        <v xml:space="preserve"> M*****KO</v>
      </c>
      <c r="D48" s="12">
        <v>45</v>
      </c>
      <c r="E48" s="12">
        <v>28</v>
      </c>
      <c r="F48" s="14">
        <f>SUM(Form_Responses13[[#This Row],[OPTİK]]+5+Form_Responses13[[#This Row],[WRI]])</f>
        <v>78</v>
      </c>
      <c r="G48" s="19" t="s">
        <v>563</v>
      </c>
    </row>
    <row r="49" spans="1:7" ht="14.25" x14ac:dyDescent="0.2">
      <c r="A49" s="5">
        <v>240399581</v>
      </c>
      <c r="B49" s="5" t="s">
        <v>141</v>
      </c>
      <c r="C49" s="5" t="str">
        <f>CONCATENATE(LEFT(Form_Responses13[[#This Row],[Adı-Soyadı]],2),REPT("*",5),RIGHT(Form_Responses13[[#This Row],[Adı-Soyadı]],2))</f>
        <v xml:space="preserve"> M*****LU</v>
      </c>
      <c r="D49" s="5">
        <v>40</v>
      </c>
      <c r="E49" s="5">
        <v>20</v>
      </c>
      <c r="F49" s="16">
        <f>SUM(Form_Responses13[[#This Row],[OPTİK]]+Form_Responses13[[#This Row],[WRI]])</f>
        <v>60</v>
      </c>
      <c r="G49" s="18" t="s">
        <v>564</v>
      </c>
    </row>
    <row r="50" spans="1:7" ht="14.25" x14ac:dyDescent="0.2">
      <c r="A50" s="12">
        <v>240406405</v>
      </c>
      <c r="B50" s="12" t="s">
        <v>232</v>
      </c>
      <c r="C50" s="12" t="str">
        <f>CONCATENATE(LEFT(Form_Responses13[[#This Row],[Adı-Soyadı]],2),REPT("*",5),RIGHT(Form_Responses13[[#This Row],[Adı-Soyadı]],2))</f>
        <v xml:space="preserve"> M*****NA</v>
      </c>
      <c r="D50" s="12">
        <v>49.5</v>
      </c>
      <c r="E50" s="12">
        <v>20</v>
      </c>
      <c r="F50" s="14">
        <f>SUM(Form_Responses13[[#This Row],[OPTİK]]+5+Form_Responses13[[#This Row],[WRI]])</f>
        <v>74.5</v>
      </c>
      <c r="G50" s="19" t="s">
        <v>563</v>
      </c>
    </row>
    <row r="51" spans="1:7" ht="14.25" x14ac:dyDescent="0.2">
      <c r="A51" s="5">
        <v>240406991</v>
      </c>
      <c r="B51" s="5" t="s">
        <v>256</v>
      </c>
      <c r="C51" s="5" t="str">
        <f>CONCATENATE(LEFT(Form_Responses13[[#This Row],[Adı-Soyadı]],2),REPT("*",5),RIGHT(Form_Responses13[[#This Row],[Adı-Soyadı]],2))</f>
        <v xml:space="preserve"> M*****NI</v>
      </c>
      <c r="D51" s="5">
        <v>34</v>
      </c>
      <c r="E51" s="5">
        <v>8</v>
      </c>
      <c r="F51" s="16">
        <f>SUM(Form_Responses13[[#This Row],[OPTİK]]+Form_Responses13[[#This Row],[WRI]])</f>
        <v>42</v>
      </c>
      <c r="G51" s="18" t="s">
        <v>564</v>
      </c>
    </row>
    <row r="52" spans="1:7" ht="14.25" x14ac:dyDescent="0.2">
      <c r="A52" s="5">
        <v>240216485</v>
      </c>
      <c r="B52" s="5" t="s">
        <v>210</v>
      </c>
      <c r="C52" s="5" t="str">
        <f>CONCATENATE(LEFT(Form_Responses13[[#This Row],[Adı-Soyadı]],2),REPT("*",5),RIGHT(Form_Responses13[[#This Row],[Adı-Soyadı]],2))</f>
        <v xml:space="preserve"> M*****OV</v>
      </c>
      <c r="D52" s="5">
        <v>28</v>
      </c>
      <c r="E52" s="5">
        <v>24</v>
      </c>
      <c r="F52" s="16">
        <f>SUM(Form_Responses13[[#This Row],[OPTİK]]+Form_Responses13[[#This Row],[WRI]])</f>
        <v>52</v>
      </c>
      <c r="G52" s="18" t="s">
        <v>564</v>
      </c>
    </row>
    <row r="53" spans="1:7" ht="14.25" x14ac:dyDescent="0.2">
      <c r="A53" s="12">
        <v>240417924</v>
      </c>
      <c r="B53" s="12" t="s">
        <v>353</v>
      </c>
      <c r="C53" s="12" t="str">
        <f>CONCATENATE(LEFT(Form_Responses13[[#This Row],[Adı-Soyadı]],2),REPT("*",5),RIGHT(Form_Responses13[[#This Row],[Adı-Soyadı]],2))</f>
        <v xml:space="preserve"> M*****TE</v>
      </c>
      <c r="D53" s="12">
        <v>41.5</v>
      </c>
      <c r="E53" s="12">
        <v>40</v>
      </c>
      <c r="F53" s="14">
        <f>SUM(Form_Responses13[[#This Row],[OPTİK]]+5+Form_Responses13[[#This Row],[WRI]])</f>
        <v>86.5</v>
      </c>
      <c r="G53" s="19" t="s">
        <v>563</v>
      </c>
    </row>
    <row r="54" spans="1:7" ht="14.25" x14ac:dyDescent="0.2">
      <c r="A54" s="5">
        <v>240177847</v>
      </c>
      <c r="B54" s="5" t="s">
        <v>249</v>
      </c>
      <c r="C54" s="5" t="str">
        <f>CONCATENATE(LEFT(Form_Responses13[[#This Row],[Adı-Soyadı]],2),REPT("*",5),RIGHT(Form_Responses13[[#This Row],[Adı-Soyadı]],2))</f>
        <v xml:space="preserve"> N*****AK</v>
      </c>
      <c r="D54" s="5">
        <v>37.5</v>
      </c>
      <c r="E54" s="5">
        <v>4</v>
      </c>
      <c r="F54" s="16">
        <f>SUM(Form_Responses13[[#This Row],[OPTİK]]+Form_Responses13[[#This Row],[WRI]])</f>
        <v>41.5</v>
      </c>
      <c r="G54" s="18" t="s">
        <v>564</v>
      </c>
    </row>
    <row r="55" spans="1:7" ht="14.25" x14ac:dyDescent="0.2">
      <c r="A55" s="5">
        <v>240177943</v>
      </c>
      <c r="B55" s="5" t="s">
        <v>53</v>
      </c>
      <c r="C55" s="5" t="str">
        <f>CONCATENATE(LEFT(Form_Responses13[[#This Row],[Adı-Soyadı]],2),REPT("*",5),RIGHT(Form_Responses13[[#This Row],[Adı-Soyadı]],2))</f>
        <v xml:space="preserve"> N*****AN</v>
      </c>
      <c r="D55" s="5">
        <v>24.5</v>
      </c>
      <c r="E55" s="5">
        <v>4</v>
      </c>
      <c r="F55" s="16">
        <f>SUM(Form_Responses13[[#This Row],[OPTİK]]+Form_Responses13[[#This Row],[WRI]])</f>
        <v>28.5</v>
      </c>
      <c r="G55" s="18" t="s">
        <v>564</v>
      </c>
    </row>
    <row r="56" spans="1:7" ht="14.25" x14ac:dyDescent="0.2">
      <c r="A56" s="5">
        <v>241499110</v>
      </c>
      <c r="B56" s="5" t="s">
        <v>97</v>
      </c>
      <c r="C56" s="5" t="str">
        <f>CONCATENATE(LEFT(Form_Responses13[[#This Row],[Adı-Soyadı]],2),REPT("*",5),RIGHT(Form_Responses13[[#This Row],[Adı-Soyadı]],2))</f>
        <v xml:space="preserve"> N*****ER</v>
      </c>
      <c r="D56" s="5">
        <v>43.5</v>
      </c>
      <c r="E56" s="5">
        <v>16</v>
      </c>
      <c r="F56" s="16">
        <f>SUM(Form_Responses13[[#This Row],[OPTİK]]+Form_Responses13[[#This Row],[WRI]])</f>
        <v>59.5</v>
      </c>
      <c r="G56" s="18" t="s">
        <v>564</v>
      </c>
    </row>
    <row r="57" spans="1:7" ht="14.25" x14ac:dyDescent="0.2">
      <c r="A57" s="5">
        <v>240415328</v>
      </c>
      <c r="B57" s="5" t="s">
        <v>339</v>
      </c>
      <c r="C57" s="5" t="str">
        <f>CONCATENATE(LEFT(Form_Responses13[[#This Row],[Adı-Soyadı]],2),REPT("*",5),RIGHT(Form_Responses13[[#This Row],[Adı-Soyadı]],2))</f>
        <v xml:space="preserve"> N*****İP</v>
      </c>
      <c r="D57" s="5">
        <v>17</v>
      </c>
      <c r="E57" s="5">
        <v>20</v>
      </c>
      <c r="F57" s="16">
        <f>SUM(Form_Responses13[[#This Row],[OPTİK]]+Form_Responses13[[#This Row],[WRI]])</f>
        <v>37</v>
      </c>
      <c r="G57" s="18" t="s">
        <v>564</v>
      </c>
    </row>
    <row r="58" spans="1:7" ht="14.25" x14ac:dyDescent="0.2">
      <c r="A58" s="5">
        <v>240163195</v>
      </c>
      <c r="B58" s="5" t="s">
        <v>511</v>
      </c>
      <c r="C58" s="5" t="str">
        <f>CONCATENATE(LEFT(Form_Responses13[[#This Row],[Adı-Soyadı]],2),REPT("*",5),RIGHT(Form_Responses13[[#This Row],[Adı-Soyadı]],2))</f>
        <v xml:space="preserve"> N*****ZU</v>
      </c>
      <c r="D58" s="5">
        <v>29.5</v>
      </c>
      <c r="E58" s="5">
        <v>16</v>
      </c>
      <c r="F58" s="16">
        <f>SUM(Form_Responses13[[#This Row],[OPTİK]]+Form_Responses13[[#This Row],[WRI]])</f>
        <v>45.5</v>
      </c>
      <c r="G58" s="18" t="s">
        <v>564</v>
      </c>
    </row>
    <row r="59" spans="1:7" ht="14.25" x14ac:dyDescent="0.2">
      <c r="A59" s="5">
        <v>241511839</v>
      </c>
      <c r="B59" s="5" t="s">
        <v>467</v>
      </c>
      <c r="C59" s="5" t="str">
        <f>CONCATENATE(LEFT(Form_Responses13[[#This Row],[Adı-Soyadı]],2),REPT("*",5),RIGHT(Form_Responses13[[#This Row],[Adı-Soyadı]],2))</f>
        <v xml:space="preserve"> Ö*****UZ</v>
      </c>
      <c r="D59" s="5">
        <v>19.5</v>
      </c>
      <c r="E59" s="5">
        <v>8</v>
      </c>
      <c r="F59" s="16">
        <f>SUM(Form_Responses13[[#This Row],[OPTİK]]+Form_Responses13[[#This Row],[WRI]])</f>
        <v>27.5</v>
      </c>
      <c r="G59" s="18" t="s">
        <v>564</v>
      </c>
    </row>
    <row r="60" spans="1:7" ht="14.25" x14ac:dyDescent="0.2">
      <c r="A60" s="5">
        <v>241623607</v>
      </c>
      <c r="B60" s="5" t="s">
        <v>300</v>
      </c>
      <c r="C60" s="5" t="str">
        <f>CONCATENATE(LEFT(Form_Responses13[[#This Row],[Adı-Soyadı]],2),REPT("*",5),RIGHT(Form_Responses13[[#This Row],[Adı-Soyadı]],2))</f>
        <v xml:space="preserve"> P*****AR</v>
      </c>
      <c r="D60" s="5">
        <v>29.5</v>
      </c>
      <c r="E60" s="5">
        <v>0</v>
      </c>
      <c r="F60" s="16">
        <f>SUM(Form_Responses13[[#This Row],[OPTİK]]+Form_Responses13[[#This Row],[WRI]])</f>
        <v>29.5</v>
      </c>
      <c r="G60" s="18" t="s">
        <v>564</v>
      </c>
    </row>
    <row r="61" spans="1:7" ht="14.25" x14ac:dyDescent="0.2">
      <c r="A61" s="5">
        <v>240706473</v>
      </c>
      <c r="B61" s="5" t="s">
        <v>510</v>
      </c>
      <c r="C61" s="5" t="str">
        <f>CONCATENATE(LEFT(Form_Responses13[[#This Row],[Adı-Soyadı]],2),REPT("*",5),RIGHT(Form_Responses13[[#This Row],[Adı-Soyadı]],2))</f>
        <v xml:space="preserve"> R*****ER</v>
      </c>
      <c r="D61" s="5">
        <v>31</v>
      </c>
      <c r="E61" s="5">
        <v>0</v>
      </c>
      <c r="F61" s="16">
        <f>SUM(Form_Responses13[[#This Row],[OPTİK]]+Form_Responses13[[#This Row],[WRI]])</f>
        <v>31</v>
      </c>
      <c r="G61" s="18" t="s">
        <v>564</v>
      </c>
    </row>
    <row r="62" spans="1:7" ht="14.25" x14ac:dyDescent="0.2">
      <c r="A62" s="5">
        <v>241511589</v>
      </c>
      <c r="B62" s="5" t="s">
        <v>85</v>
      </c>
      <c r="C62" s="5" t="str">
        <f>CONCATENATE(LEFT(Form_Responses13[[#This Row],[Adı-Soyadı]],2),REPT("*",5),RIGHT(Form_Responses13[[#This Row],[Adı-Soyadı]],2))</f>
        <v xml:space="preserve"> R*****IK</v>
      </c>
      <c r="D62" s="5">
        <v>26.5</v>
      </c>
      <c r="E62" s="5">
        <v>28</v>
      </c>
      <c r="F62" s="16">
        <f>SUM(Form_Responses13[[#This Row],[OPTİK]]+Form_Responses13[[#This Row],[WRI]])</f>
        <v>54.5</v>
      </c>
      <c r="G62" s="18" t="s">
        <v>564</v>
      </c>
    </row>
    <row r="63" spans="1:7" ht="14.25" x14ac:dyDescent="0.2">
      <c r="A63" s="12">
        <v>240418225</v>
      </c>
      <c r="B63" s="12" t="s">
        <v>182</v>
      </c>
      <c r="C63" s="12" t="str">
        <f>CONCATENATE(LEFT(Form_Responses13[[#This Row],[Adı-Soyadı]],2),REPT("*",5),RIGHT(Form_Responses13[[#This Row],[Adı-Soyadı]],2))</f>
        <v xml:space="preserve"> R*****LI</v>
      </c>
      <c r="D63" s="12">
        <v>48.5</v>
      </c>
      <c r="E63" s="12">
        <v>16</v>
      </c>
      <c r="F63" s="14">
        <f>SUM(Form_Responses13[[#This Row],[OPTİK]]+5+Form_Responses13[[#This Row],[WRI]])</f>
        <v>69.5</v>
      </c>
      <c r="G63" s="19" t="s">
        <v>563</v>
      </c>
    </row>
    <row r="64" spans="1:7" ht="14.25" x14ac:dyDescent="0.2">
      <c r="A64" s="5">
        <v>240314427</v>
      </c>
      <c r="B64" s="5" t="s">
        <v>341</v>
      </c>
      <c r="C64" s="5" t="str">
        <f>CONCATENATE(LEFT(Form_Responses13[[#This Row],[Adı-Soyadı]],2),REPT("*",5),RIGHT(Form_Responses13[[#This Row],[Adı-Soyadı]],2))</f>
        <v xml:space="preserve"> R*****ÜZ</v>
      </c>
      <c r="D64" s="5">
        <v>46.5</v>
      </c>
      <c r="E64" s="5">
        <v>16</v>
      </c>
      <c r="F64" s="16">
        <f>SUM(Form_Responses13[[#This Row],[OPTİK]]+Form_Responses13[[#This Row],[WRI]])</f>
        <v>62.5</v>
      </c>
      <c r="G64" s="18" t="s">
        <v>564</v>
      </c>
    </row>
    <row r="65" spans="1:7" ht="14.25" x14ac:dyDescent="0.2">
      <c r="A65" s="5">
        <v>241512294</v>
      </c>
      <c r="B65" s="5" t="s">
        <v>81</v>
      </c>
      <c r="C65" s="5" t="str">
        <f>CONCATENATE(LEFT(Form_Responses13[[#This Row],[Adı-Soyadı]],2),REPT("*",5),RIGHT(Form_Responses13[[#This Row],[Adı-Soyadı]],2))</f>
        <v xml:space="preserve"> S*****AN</v>
      </c>
      <c r="D65" s="5">
        <v>36.5</v>
      </c>
      <c r="E65" s="5">
        <v>20</v>
      </c>
      <c r="F65" s="16">
        <f>SUM(Form_Responses13[[#This Row],[OPTİK]]+Form_Responses13[[#This Row],[WRI]])</f>
        <v>56.5</v>
      </c>
      <c r="G65" s="18" t="s">
        <v>564</v>
      </c>
    </row>
    <row r="66" spans="1:7" ht="14.25" x14ac:dyDescent="0.2">
      <c r="A66" s="5">
        <v>241512677</v>
      </c>
      <c r="B66" s="5" t="s">
        <v>94</v>
      </c>
      <c r="C66" s="5" t="str">
        <f>CONCATENATE(LEFT(Form_Responses13[[#This Row],[Adı-Soyadı]],2),REPT("*",5),RIGHT(Form_Responses13[[#This Row],[Adı-Soyadı]],2))</f>
        <v xml:space="preserve"> S*****AS</v>
      </c>
      <c r="D66" s="5">
        <v>16.5</v>
      </c>
      <c r="E66" s="5">
        <v>24</v>
      </c>
      <c r="F66" s="16">
        <f>SUM(Form_Responses13[[#This Row],[OPTİK]]+Form_Responses13[[#This Row],[WRI]])</f>
        <v>40.5</v>
      </c>
      <c r="G66" s="18" t="s">
        <v>564</v>
      </c>
    </row>
    <row r="67" spans="1:7" ht="14.25" x14ac:dyDescent="0.2">
      <c r="A67" s="5">
        <v>241620883</v>
      </c>
      <c r="B67" s="5" t="s">
        <v>363</v>
      </c>
      <c r="C67" s="5" t="str">
        <f>CONCATENATE(LEFT(Form_Responses13[[#This Row],[Adı-Soyadı]],2),REPT("*",5),RIGHT(Form_Responses13[[#This Row],[Adı-Soyadı]],2))</f>
        <v xml:space="preserve"> S*****EM</v>
      </c>
      <c r="D67" s="5">
        <v>28.5</v>
      </c>
      <c r="E67" s="5">
        <v>16</v>
      </c>
      <c r="F67" s="16">
        <f>SUM(Form_Responses13[[#This Row],[OPTİK]]+Form_Responses13[[#This Row],[WRI]])</f>
        <v>44.5</v>
      </c>
      <c r="G67" s="18" t="s">
        <v>564</v>
      </c>
    </row>
    <row r="68" spans="1:7" ht="14.25" x14ac:dyDescent="0.2">
      <c r="A68" s="5">
        <v>240163227</v>
      </c>
      <c r="B68" s="5" t="s">
        <v>433</v>
      </c>
      <c r="C68" s="5" t="str">
        <f>CONCATENATE(LEFT(Form_Responses13[[#This Row],[Adı-Soyadı]],2),REPT("*",5),RIGHT(Form_Responses13[[#This Row],[Adı-Soyadı]],2))</f>
        <v xml:space="preserve"> S*****IN</v>
      </c>
      <c r="D68" s="5">
        <v>39.5</v>
      </c>
      <c r="E68" s="5">
        <v>0</v>
      </c>
      <c r="F68" s="16">
        <f>SUM(Form_Responses13[[#This Row],[OPTİK]]+Form_Responses13[[#This Row],[WRI]])</f>
        <v>39.5</v>
      </c>
      <c r="G68" s="18" t="s">
        <v>564</v>
      </c>
    </row>
    <row r="69" spans="1:7" ht="14.25" x14ac:dyDescent="0.2">
      <c r="A69" s="12">
        <v>240317787</v>
      </c>
      <c r="B69" s="12" t="s">
        <v>372</v>
      </c>
      <c r="C69" s="12" t="str">
        <f>CONCATENATE(LEFT(Form_Responses13[[#This Row],[Adı-Soyadı]],2),REPT("*",5),RIGHT(Form_Responses13[[#This Row],[Adı-Soyadı]],2))</f>
        <v xml:space="preserve"> S*****İR</v>
      </c>
      <c r="D69" s="12">
        <v>40.5</v>
      </c>
      <c r="E69" s="12">
        <v>24</v>
      </c>
      <c r="F69" s="14">
        <f>SUM(Form_Responses13[[#This Row],[OPTİK]]+5+Form_Responses13[[#This Row],[WRI]])</f>
        <v>69.5</v>
      </c>
      <c r="G69" s="19" t="s">
        <v>563</v>
      </c>
    </row>
    <row r="70" spans="1:7" ht="14.25" x14ac:dyDescent="0.2">
      <c r="A70" s="5">
        <v>240417118</v>
      </c>
      <c r="B70" s="5" t="s">
        <v>315</v>
      </c>
      <c r="C70" s="5" t="str">
        <f>CONCATENATE(LEFT(Form_Responses13[[#This Row],[Adı-Soyadı]],2),REPT("*",5),RIGHT(Form_Responses13[[#This Row],[Adı-Soyadı]],2))</f>
        <v xml:space="preserve"> S*****WI</v>
      </c>
      <c r="D70" s="5">
        <v>50.5</v>
      </c>
      <c r="E70" s="5">
        <v>12</v>
      </c>
      <c r="F70" s="16">
        <f>SUM(Form_Responses13[[#This Row],[OPTİK]]+Form_Responses13[[#This Row],[WRI]])</f>
        <v>62.5</v>
      </c>
      <c r="G70" s="18" t="s">
        <v>564</v>
      </c>
    </row>
    <row r="71" spans="1:7" ht="14.25" x14ac:dyDescent="0.2">
      <c r="A71" s="12">
        <v>240317797</v>
      </c>
      <c r="B71" s="12" t="s">
        <v>512</v>
      </c>
      <c r="C71" s="12" t="str">
        <f>CONCATENATE(LEFT(Form_Responses13[[#This Row],[Adı-Soyadı]],2),REPT("*",5),RIGHT(Form_Responses13[[#This Row],[Adı-Soyadı]],2))</f>
        <v xml:space="preserve"> Ş*****AY</v>
      </c>
      <c r="D71" s="12">
        <v>45.5</v>
      </c>
      <c r="E71" s="12">
        <v>32</v>
      </c>
      <c r="F71" s="14">
        <f>SUM(Form_Responses13[[#This Row],[OPTİK]]+5+Form_Responses13[[#This Row],[WRI]])</f>
        <v>82.5</v>
      </c>
      <c r="G71" s="19" t="s">
        <v>563</v>
      </c>
    </row>
    <row r="72" spans="1:7" ht="14.25" x14ac:dyDescent="0.2">
      <c r="A72" s="5">
        <v>240216445</v>
      </c>
      <c r="B72" s="5" t="s">
        <v>393</v>
      </c>
      <c r="C72" s="5" t="str">
        <f>CONCATENATE(LEFT(Form_Responses13[[#This Row],[Adı-Soyadı]],2),REPT("*",5),RIGHT(Form_Responses13[[#This Row],[Adı-Soyadı]],2))</f>
        <v xml:space="preserve"> T*****İM</v>
      </c>
      <c r="D72" s="5">
        <v>18</v>
      </c>
      <c r="E72" s="5">
        <v>16</v>
      </c>
      <c r="F72" s="16">
        <f>SUM(Form_Responses13[[#This Row],[OPTİK]]+Form_Responses13[[#This Row],[WRI]])</f>
        <v>34</v>
      </c>
      <c r="G72" s="18" t="s">
        <v>564</v>
      </c>
    </row>
    <row r="73" spans="1:7" ht="14.25" x14ac:dyDescent="0.2">
      <c r="A73" s="12">
        <v>240323187</v>
      </c>
      <c r="B73" s="12" t="s">
        <v>394</v>
      </c>
      <c r="C73" s="12" t="str">
        <f>CONCATENATE(LEFT(Form_Responses13[[#This Row],[Adı-Soyadı]],2),REPT("*",5),RIGHT(Form_Responses13[[#This Row],[Adı-Soyadı]],2))</f>
        <v xml:space="preserve"> T*****Kİ</v>
      </c>
      <c r="D73" s="12">
        <v>42</v>
      </c>
      <c r="E73" s="12">
        <v>28</v>
      </c>
      <c r="F73" s="14">
        <f>SUM(Form_Responses13[[#This Row],[OPTİK]]+5+Form_Responses13[[#This Row],[WRI]])</f>
        <v>75</v>
      </c>
      <c r="G73" s="19" t="s">
        <v>563</v>
      </c>
    </row>
    <row r="74" spans="1:7" s="11" customFormat="1" ht="14.25" x14ac:dyDescent="0.2">
      <c r="A74" s="12">
        <v>240407979</v>
      </c>
      <c r="B74" s="12" t="s">
        <v>503</v>
      </c>
      <c r="C74" s="12" t="str">
        <f>CONCATENATE(LEFT(Form_Responses13[[#This Row],[Adı-Soyadı]],2),REPT("*",5),RIGHT(Form_Responses13[[#This Row],[Adı-Soyadı]],2))</f>
        <v xml:space="preserve"> T*****NG</v>
      </c>
      <c r="D74" s="12">
        <v>51</v>
      </c>
      <c r="E74" s="12">
        <v>28</v>
      </c>
      <c r="F74" s="14">
        <f>SUM(Form_Responses13[[#This Row],[OPTİK]]+5+Form_Responses13[[#This Row],[WRI]])</f>
        <v>84</v>
      </c>
      <c r="G74" s="19" t="s">
        <v>563</v>
      </c>
    </row>
    <row r="75" spans="1:7" ht="14.25" x14ac:dyDescent="0.2">
      <c r="A75" s="12">
        <v>231512985</v>
      </c>
      <c r="B75" s="12" t="s">
        <v>75</v>
      </c>
      <c r="C75" s="12" t="str">
        <f>CONCATENATE(LEFT(Form_Responses13[[#This Row],[Adı-Soyadı]],2),REPT("*",5),RIGHT(Form_Responses13[[#This Row],[Adı-Soyadı]],2))</f>
        <v xml:space="preserve"> U*****Ü </v>
      </c>
      <c r="D75" s="12">
        <v>37.5</v>
      </c>
      <c r="E75" s="12">
        <v>28</v>
      </c>
      <c r="F75" s="14">
        <f>SUM(Form_Responses13[[#This Row],[OPTİK]]+5+Form_Responses13[[#This Row],[WRI]])</f>
        <v>70.5</v>
      </c>
      <c r="G75" s="19" t="s">
        <v>563</v>
      </c>
    </row>
    <row r="76" spans="1:7" ht="14.25" x14ac:dyDescent="0.2">
      <c r="A76" s="5">
        <v>240415064</v>
      </c>
      <c r="B76" s="5" t="s">
        <v>517</v>
      </c>
      <c r="C76" s="5" t="str">
        <f>CONCATENATE(LEFT(Form_Responses13[[#This Row],[Adı-Soyadı]],2),REPT("*",5),RIGHT(Form_Responses13[[#This Row],[Adı-Soyadı]],2))</f>
        <v xml:space="preserve"> V*****ER</v>
      </c>
      <c r="D76" s="5">
        <v>46.5</v>
      </c>
      <c r="E76" s="5">
        <v>8</v>
      </c>
      <c r="F76" s="16">
        <f>SUM(Form_Responses13[[#This Row],[OPTİK]]+Form_Responses13[[#This Row],[WRI]])</f>
        <v>54.5</v>
      </c>
      <c r="G76" s="18" t="s">
        <v>564</v>
      </c>
    </row>
    <row r="77" spans="1:7" ht="14.25" x14ac:dyDescent="0.2">
      <c r="A77" s="5">
        <v>240163245</v>
      </c>
      <c r="B77" s="5" t="s">
        <v>199</v>
      </c>
      <c r="C77" s="5" t="str">
        <f>CONCATENATE(LEFT(Form_Responses13[[#This Row],[Adı-Soyadı]],2),REPT("*",5),RIGHT(Form_Responses13[[#This Row],[Adı-Soyadı]],2))</f>
        <v xml:space="preserve"> Y*****IM</v>
      </c>
      <c r="D77" s="5">
        <v>40.5</v>
      </c>
      <c r="E77" s="5">
        <v>16</v>
      </c>
      <c r="F77" s="16">
        <f>SUM(Form_Responses13[[#This Row],[OPTİK]]+Form_Responses13[[#This Row],[WRI]])</f>
        <v>56.5</v>
      </c>
      <c r="G77" s="18" t="s">
        <v>564</v>
      </c>
    </row>
    <row r="78" spans="1:7" ht="14.25" x14ac:dyDescent="0.2">
      <c r="A78" s="5">
        <v>240169147</v>
      </c>
      <c r="B78" s="5" t="s">
        <v>323</v>
      </c>
      <c r="C78" s="5" t="str">
        <f>CONCATENATE(LEFT(Form_Responses13[[#This Row],[Adı-Soyadı]],2),REPT("*",5),RIGHT(Form_Responses13[[#This Row],[Adı-Soyadı]],2))</f>
        <v xml:space="preserve"> Y*****ÜZ</v>
      </c>
      <c r="D78" s="5">
        <v>22</v>
      </c>
      <c r="E78" s="5">
        <v>0</v>
      </c>
      <c r="F78" s="16">
        <f>SUM(Form_Responses13[[#This Row],[OPTİK]]+Form_Responses13[[#This Row],[WRI]])</f>
        <v>22</v>
      </c>
      <c r="G78" s="18" t="s">
        <v>564</v>
      </c>
    </row>
    <row r="79" spans="1:7" ht="14.25" x14ac:dyDescent="0.2">
      <c r="A79" s="12">
        <v>241511100</v>
      </c>
      <c r="B79" s="12" t="s">
        <v>346</v>
      </c>
      <c r="C79" s="12" t="str">
        <f>CONCATENATE(LEFT(Form_Responses13[[#This Row],[Adı-Soyadı]],2),REPT("*",5),RIGHT(Form_Responses13[[#This Row],[Adı-Soyadı]],2))</f>
        <v xml:space="preserve"> Y*****WY</v>
      </c>
      <c r="D79" s="12">
        <v>39.5</v>
      </c>
      <c r="E79" s="12">
        <v>32</v>
      </c>
      <c r="F79" s="14">
        <f>SUM(Form_Responses13[[#This Row],[OPTİK]]+5+Form_Responses13[[#This Row],[WRI]])</f>
        <v>76.5</v>
      </c>
      <c r="G79" s="19" t="s">
        <v>563</v>
      </c>
    </row>
    <row r="80" spans="1:7" ht="14.25" x14ac:dyDescent="0.2">
      <c r="A80" s="5">
        <v>240339047</v>
      </c>
      <c r="B80" s="5" t="s">
        <v>396</v>
      </c>
      <c r="C80" s="5" t="str">
        <f>CONCATENATE(LEFT(Form_Responses13[[#This Row],[Adı-Soyadı]],2),REPT("*",5),RIGHT(Form_Responses13[[#This Row],[Adı-Soyadı]],2))</f>
        <v>AA*****ER</v>
      </c>
      <c r="D80" s="5">
        <v>19</v>
      </c>
      <c r="E80" s="5">
        <v>0</v>
      </c>
      <c r="F80" s="16">
        <f>SUM(Form_Responses13[[#This Row],[OPTİK]]+Form_Responses13[[#This Row],[WRI]])</f>
        <v>19</v>
      </c>
      <c r="G80" s="18" t="s">
        <v>564</v>
      </c>
    </row>
    <row r="81" spans="1:7" ht="14.25" x14ac:dyDescent="0.2">
      <c r="A81" s="12">
        <v>240416217</v>
      </c>
      <c r="B81" s="12" t="s">
        <v>208</v>
      </c>
      <c r="C81" s="12" t="str">
        <f>CONCATENATE(LEFT(Form_Responses13[[#This Row],[Adı-Soyadı]],2),REPT("*",5),RIGHT(Form_Responses13[[#This Row],[Adı-Soyadı]],2))</f>
        <v>AB*****AD</v>
      </c>
      <c r="D81" s="12">
        <v>42.5</v>
      </c>
      <c r="E81" s="12">
        <v>36</v>
      </c>
      <c r="F81" s="14">
        <f>SUM(Form_Responses13[[#This Row],[OPTİK]]+5+Form_Responses13[[#This Row],[WRI]])</f>
        <v>83.5</v>
      </c>
      <c r="G81" s="19" t="s">
        <v>563</v>
      </c>
    </row>
    <row r="82" spans="1:7" ht="14.25" x14ac:dyDescent="0.2">
      <c r="A82" s="5">
        <v>240415418</v>
      </c>
      <c r="B82" s="5" t="s">
        <v>38</v>
      </c>
      <c r="C82" s="5" t="str">
        <f>CONCATENATE(LEFT(Form_Responses13[[#This Row],[Adı-Soyadı]],2),REPT("*",5),RIGHT(Form_Responses13[[#This Row],[Adı-Soyadı]],2))</f>
        <v>AB*****AD</v>
      </c>
      <c r="D82" s="5">
        <v>28.5</v>
      </c>
      <c r="E82" s="5">
        <v>0</v>
      </c>
      <c r="F82" s="16">
        <f>SUM(Form_Responses13[[#This Row],[OPTİK]]+Form_Responses13[[#This Row],[WRI]])</f>
        <v>28.5</v>
      </c>
      <c r="G82" s="18" t="s">
        <v>564</v>
      </c>
    </row>
    <row r="83" spans="1:7" ht="14.25" x14ac:dyDescent="0.2">
      <c r="A83" s="12">
        <v>240406481</v>
      </c>
      <c r="B83" s="12" t="s">
        <v>202</v>
      </c>
      <c r="C83" s="12" t="str">
        <f>CONCATENATE(LEFT(Form_Responses13[[#This Row],[Adı-Soyadı]],2),REPT("*",5),RIGHT(Form_Responses13[[#This Row],[Adı-Soyadı]],2))</f>
        <v>AB*****AH</v>
      </c>
      <c r="D83" s="12">
        <v>49</v>
      </c>
      <c r="E83" s="12">
        <v>20</v>
      </c>
      <c r="F83" s="14">
        <f>SUM(Form_Responses13[[#This Row],[OPTİK]]+5+Form_Responses13[[#This Row],[WRI]])</f>
        <v>74</v>
      </c>
      <c r="G83" s="19" t="s">
        <v>563</v>
      </c>
    </row>
    <row r="84" spans="1:7" ht="14.25" x14ac:dyDescent="0.2">
      <c r="A84" s="5">
        <v>230308700</v>
      </c>
      <c r="B84" s="5" t="s">
        <v>251</v>
      </c>
      <c r="C84" s="5" t="str">
        <f>CONCATENATE(LEFT(Form_Responses13[[#This Row],[Adı-Soyadı]],2),REPT("*",5),RIGHT(Form_Responses13[[#This Row],[Adı-Soyadı]],2))</f>
        <v>AB*****AL</v>
      </c>
      <c r="D84" s="5">
        <v>41</v>
      </c>
      <c r="E84" s="5">
        <v>8</v>
      </c>
      <c r="F84" s="16">
        <f>SUM(Form_Responses13[[#This Row],[OPTİK]]+Form_Responses13[[#This Row],[WRI]])</f>
        <v>49</v>
      </c>
      <c r="G84" s="18" t="s">
        <v>564</v>
      </c>
    </row>
    <row r="85" spans="1:7" ht="14.25" x14ac:dyDescent="0.2">
      <c r="A85" s="5">
        <v>230310001</v>
      </c>
      <c r="B85" s="5" t="s">
        <v>258</v>
      </c>
      <c r="C85" s="5" t="str">
        <f>CONCATENATE(LEFT(Form_Responses13[[#This Row],[Adı-Soyadı]],2),REPT("*",5),RIGHT(Form_Responses13[[#This Row],[Adı-Soyadı]],2))</f>
        <v>AB*****AN</v>
      </c>
      <c r="D85" s="5">
        <v>31</v>
      </c>
      <c r="E85" s="5">
        <v>8</v>
      </c>
      <c r="F85" s="16">
        <f>SUM(Form_Responses13[[#This Row],[OPTİK]]+Form_Responses13[[#This Row],[WRI]])</f>
        <v>39</v>
      </c>
      <c r="G85" s="18" t="s">
        <v>564</v>
      </c>
    </row>
    <row r="86" spans="1:7" ht="14.25" x14ac:dyDescent="0.2">
      <c r="A86" s="5">
        <v>240415456</v>
      </c>
      <c r="B86" s="5" t="s">
        <v>270</v>
      </c>
      <c r="C86" s="5" t="str">
        <f>CONCATENATE(LEFT(Form_Responses13[[#This Row],[Adı-Soyadı]],2),REPT("*",5),RIGHT(Form_Responses13[[#This Row],[Adı-Soyadı]],2))</f>
        <v>AB*****AT</v>
      </c>
      <c r="D86" s="5">
        <v>21.5</v>
      </c>
      <c r="E86" s="5">
        <v>0</v>
      </c>
      <c r="F86" s="16">
        <f>SUM(Form_Responses13[[#This Row],[OPTİK]]+Form_Responses13[[#This Row],[WRI]])</f>
        <v>21.5</v>
      </c>
      <c r="G86" s="18" t="s">
        <v>564</v>
      </c>
    </row>
    <row r="87" spans="1:7" ht="14.25" x14ac:dyDescent="0.2">
      <c r="A87" s="5">
        <v>240324163</v>
      </c>
      <c r="B87" s="5" t="s">
        <v>17</v>
      </c>
      <c r="C87" s="5" t="str">
        <f>CONCATENATE(LEFT(Form_Responses13[[#This Row],[Adı-Soyadı]],2),REPT("*",5),RIGHT(Form_Responses13[[#This Row],[Adı-Soyadı]],2))</f>
        <v>AB*****CH</v>
      </c>
      <c r="D87" s="5">
        <v>44.5</v>
      </c>
      <c r="E87" s="5">
        <v>12</v>
      </c>
      <c r="F87" s="16">
        <f>SUM(Form_Responses13[[#This Row],[OPTİK]]+Form_Responses13[[#This Row],[WRI]])</f>
        <v>56.5</v>
      </c>
      <c r="G87" s="18" t="s">
        <v>564</v>
      </c>
    </row>
    <row r="88" spans="1:7" ht="14.25" x14ac:dyDescent="0.2">
      <c r="A88" s="12">
        <v>251499007</v>
      </c>
      <c r="B88" s="12" t="s">
        <v>413</v>
      </c>
      <c r="C88" s="12" t="str">
        <f>CONCATENATE(LEFT(Form_Responses13[[#This Row],[Adı-Soyadı]],2),REPT("*",5),RIGHT(Form_Responses13[[#This Row],[Adı-Soyadı]],2))</f>
        <v>AB*****DI</v>
      </c>
      <c r="D88" s="12">
        <v>51.5</v>
      </c>
      <c r="E88" s="12">
        <v>40</v>
      </c>
      <c r="F88" s="14">
        <f>SUM(Form_Responses13[[#This Row],[OPTİK]]+5+Form_Responses13[[#This Row],[WRI]])</f>
        <v>96.5</v>
      </c>
      <c r="G88" s="19" t="s">
        <v>563</v>
      </c>
    </row>
    <row r="89" spans="1:7" ht="14.25" x14ac:dyDescent="0.2">
      <c r="A89" s="12">
        <v>240418999</v>
      </c>
      <c r="B89" s="12" t="s">
        <v>402</v>
      </c>
      <c r="C89" s="12" t="str">
        <f>CONCATENATE(LEFT(Form_Responses13[[#This Row],[Adı-Soyadı]],2),REPT("*",5),RIGHT(Form_Responses13[[#This Row],[Adı-Soyadı]],2))</f>
        <v>AB*****EF</v>
      </c>
      <c r="D89" s="12">
        <v>40</v>
      </c>
      <c r="E89" s="12">
        <v>32</v>
      </c>
      <c r="F89" s="14">
        <f>SUM(Form_Responses13[[#This Row],[OPTİK]]+5+Form_Responses13[[#This Row],[WRI]])</f>
        <v>77</v>
      </c>
      <c r="G89" s="19" t="s">
        <v>563</v>
      </c>
    </row>
    <row r="90" spans="1:7" ht="14.25" x14ac:dyDescent="0.2">
      <c r="A90" s="5">
        <v>240417198</v>
      </c>
      <c r="B90" s="5" t="s">
        <v>291</v>
      </c>
      <c r="C90" s="5" t="str">
        <f>CONCATENATE(LEFT(Form_Responses13[[#This Row],[Adı-Soyadı]],2),REPT("*",5),RIGHT(Form_Responses13[[#This Row],[Adı-Soyadı]],2))</f>
        <v>AB*****EN</v>
      </c>
      <c r="D90" s="5">
        <v>37.5</v>
      </c>
      <c r="E90" s="5">
        <v>16</v>
      </c>
      <c r="F90" s="16">
        <f>SUM(Form_Responses13[[#This Row],[OPTİK]]+Form_Responses13[[#This Row],[WRI]])</f>
        <v>53.5</v>
      </c>
      <c r="G90" s="18" t="s">
        <v>564</v>
      </c>
    </row>
    <row r="91" spans="1:7" ht="14.25" x14ac:dyDescent="0.2">
      <c r="A91" s="12">
        <v>240399003</v>
      </c>
      <c r="B91" s="12" t="s">
        <v>261</v>
      </c>
      <c r="C91" s="12" t="str">
        <f>CONCATENATE(LEFT(Form_Responses13[[#This Row],[Adı-Soyadı]],2),REPT("*",5),RIGHT(Form_Responses13[[#This Row],[Adı-Soyadı]],2))</f>
        <v>AB*****ET</v>
      </c>
      <c r="D91" s="12">
        <v>40</v>
      </c>
      <c r="E91" s="12">
        <v>32</v>
      </c>
      <c r="F91" s="14">
        <f>SUM(Form_Responses13[[#This Row],[OPTİK]]+5+Form_Responses13[[#This Row],[WRI]])</f>
        <v>77</v>
      </c>
      <c r="G91" s="19" t="s">
        <v>563</v>
      </c>
    </row>
    <row r="92" spans="1:7" ht="14.25" x14ac:dyDescent="0.2">
      <c r="A92" s="5">
        <v>240417358</v>
      </c>
      <c r="B92" s="5" t="s">
        <v>10</v>
      </c>
      <c r="C92" s="5" t="str">
        <f>CONCATENATE(LEFT(Form_Responses13[[#This Row],[Adı-Soyadı]],2),REPT("*",5),RIGHT(Form_Responses13[[#This Row],[Adı-Soyadı]],2))</f>
        <v>AB*****HA</v>
      </c>
      <c r="D92" s="5">
        <v>18.5</v>
      </c>
      <c r="E92" s="5">
        <v>0</v>
      </c>
      <c r="F92" s="16">
        <f>SUM(Form_Responses13[[#This Row],[OPTİK]]+Form_Responses13[[#This Row],[WRI]])</f>
        <v>18.5</v>
      </c>
      <c r="G92" s="18" t="s">
        <v>564</v>
      </c>
    </row>
    <row r="93" spans="1:7" ht="14.25" x14ac:dyDescent="0.2">
      <c r="A93" s="12">
        <v>240406287</v>
      </c>
      <c r="B93" s="12" t="s">
        <v>16</v>
      </c>
      <c r="C93" s="12" t="str">
        <f>CONCATENATE(LEFT(Form_Responses13[[#This Row],[Adı-Soyadı]],2),REPT("*",5),RIGHT(Form_Responses13[[#This Row],[Adı-Soyadı]],2))</f>
        <v>AB*****HI</v>
      </c>
      <c r="D93" s="12">
        <v>52</v>
      </c>
      <c r="E93" s="12">
        <v>20</v>
      </c>
      <c r="F93" s="14">
        <f>SUM(Form_Responses13[[#This Row],[OPTİK]]+5+Form_Responses13[[#This Row],[WRI]])</f>
        <v>77</v>
      </c>
      <c r="G93" s="19" t="s">
        <v>563</v>
      </c>
    </row>
    <row r="94" spans="1:7" ht="14.25" x14ac:dyDescent="0.2">
      <c r="A94" s="5">
        <v>240418049</v>
      </c>
      <c r="B94" s="5" t="s">
        <v>492</v>
      </c>
      <c r="C94" s="5" t="str">
        <f>CONCATENATE(LEFT(Form_Responses13[[#This Row],[Adı-Soyadı]],2),REPT("*",5),RIGHT(Form_Responses13[[#This Row],[Adı-Soyadı]],2))</f>
        <v>AB*****HI</v>
      </c>
      <c r="D94" s="5">
        <v>42.5</v>
      </c>
      <c r="E94" s="5">
        <v>0</v>
      </c>
      <c r="F94" s="16">
        <f>SUM(Form_Responses13[[#This Row],[OPTİK]]+Form_Responses13[[#This Row],[WRI]])</f>
        <v>42.5</v>
      </c>
      <c r="G94" s="18" t="s">
        <v>564</v>
      </c>
    </row>
    <row r="95" spans="1:7" ht="14.25" x14ac:dyDescent="0.2">
      <c r="A95" s="12">
        <v>240308544</v>
      </c>
      <c r="B95" s="12" t="s">
        <v>154</v>
      </c>
      <c r="C95" s="12" t="str">
        <f>CONCATENATE(LEFT(Form_Responses13[[#This Row],[Adı-Soyadı]],2),REPT("*",5),RIGHT(Form_Responses13[[#This Row],[Adı-Soyadı]],2))</f>
        <v>AB*****IE</v>
      </c>
      <c r="D95" s="12">
        <v>50</v>
      </c>
      <c r="E95" s="12">
        <v>28</v>
      </c>
      <c r="F95" s="14">
        <f>SUM(Form_Responses13[[#This Row],[OPTİK]]+5+Form_Responses13[[#This Row],[WRI]])</f>
        <v>83</v>
      </c>
      <c r="G95" s="19" t="s">
        <v>563</v>
      </c>
    </row>
    <row r="96" spans="1:7" ht="14.25" x14ac:dyDescent="0.2">
      <c r="A96" s="5">
        <v>241486076</v>
      </c>
      <c r="B96" s="5" t="s">
        <v>220</v>
      </c>
      <c r="C96" s="5" t="str">
        <f>CONCATENATE(LEFT(Form_Responses13[[#This Row],[Adı-Soyadı]],2),REPT("*",5),RIGHT(Form_Responses13[[#This Row],[Adı-Soyadı]],2))</f>
        <v>AB*****IM</v>
      </c>
      <c r="D96" s="5">
        <v>24.5</v>
      </c>
      <c r="E96" s="5">
        <v>32</v>
      </c>
      <c r="F96" s="16">
        <f>SUM(Form_Responses13[[#This Row],[OPTİK]]+Form_Responses13[[#This Row],[WRI]])</f>
        <v>56.5</v>
      </c>
      <c r="G96" s="18" t="s">
        <v>564</v>
      </c>
    </row>
    <row r="97" spans="1:7" ht="14.25" x14ac:dyDescent="0.2">
      <c r="A97" s="5">
        <v>240415078</v>
      </c>
      <c r="B97" s="5" t="s">
        <v>431</v>
      </c>
      <c r="C97" s="5" t="str">
        <f>CONCATENATE(LEFT(Form_Responses13[[#This Row],[Adı-Soyadı]],2),REPT("*",5),RIGHT(Form_Responses13[[#This Row],[Adı-Soyadı]],2))</f>
        <v>AB*****IM</v>
      </c>
      <c r="D97" s="5">
        <v>24.5</v>
      </c>
      <c r="E97" s="5">
        <v>28</v>
      </c>
      <c r="F97" s="16">
        <f>SUM(Form_Responses13[[#This Row],[OPTİK]]+Form_Responses13[[#This Row],[WRI]])</f>
        <v>52.5</v>
      </c>
      <c r="G97" s="18" t="s">
        <v>564</v>
      </c>
    </row>
    <row r="98" spans="1:7" ht="14.25" x14ac:dyDescent="0.2">
      <c r="A98" s="5">
        <v>240418921</v>
      </c>
      <c r="B98" s="5" t="s">
        <v>246</v>
      </c>
      <c r="C98" s="5" t="str">
        <f>CONCATENATE(LEFT(Form_Responses13[[#This Row],[Adı-Soyadı]],2),REPT("*",5),RIGHT(Form_Responses13[[#This Row],[Adı-Soyadı]],2))</f>
        <v>AB*****IN</v>
      </c>
      <c r="D98" s="5">
        <v>28</v>
      </c>
      <c r="E98" s="5">
        <v>0</v>
      </c>
      <c r="F98" s="16">
        <f>SUM(Form_Responses13[[#This Row],[OPTİK]]+Form_Responses13[[#This Row],[WRI]])</f>
        <v>28</v>
      </c>
      <c r="G98" s="18" t="s">
        <v>564</v>
      </c>
    </row>
    <row r="99" spans="1:7" ht="14.25" x14ac:dyDescent="0.2">
      <c r="A99" s="5">
        <v>240415969</v>
      </c>
      <c r="B99" s="5" t="s">
        <v>67</v>
      </c>
      <c r="C99" s="5" t="str">
        <f>CONCATENATE(LEFT(Form_Responses13[[#This Row],[Adı-Soyadı]],2),REPT("*",5),RIGHT(Form_Responses13[[#This Row],[Adı-Soyadı]],2))</f>
        <v>AB*****İN</v>
      </c>
      <c r="D99" s="5">
        <v>28</v>
      </c>
      <c r="E99" s="5">
        <v>0</v>
      </c>
      <c r="F99" s="16">
        <f>SUM(Form_Responses13[[#This Row],[OPTİK]]+Form_Responses13[[#This Row],[WRI]])</f>
        <v>28</v>
      </c>
      <c r="G99" s="18" t="s">
        <v>564</v>
      </c>
    </row>
    <row r="100" spans="1:7" ht="14.25" x14ac:dyDescent="0.2">
      <c r="A100" s="12">
        <v>240163247</v>
      </c>
      <c r="B100" s="12" t="s">
        <v>18</v>
      </c>
      <c r="C100" s="12" t="str">
        <f>CONCATENATE(LEFT(Form_Responses13[[#This Row],[Adı-Soyadı]],2),REPT("*",5),RIGHT(Form_Responses13[[#This Row],[Adı-Soyadı]],2))</f>
        <v>AB*****JA</v>
      </c>
      <c r="D100" s="12">
        <v>44</v>
      </c>
      <c r="E100" s="12">
        <v>24</v>
      </c>
      <c r="F100" s="14">
        <f>SUM(Form_Responses13[[#This Row],[OPTİK]]+5+Form_Responses13[[#This Row],[WRI]])</f>
        <v>73</v>
      </c>
      <c r="G100" s="19" t="s">
        <v>563</v>
      </c>
    </row>
    <row r="101" spans="1:7" ht="14.25" x14ac:dyDescent="0.2">
      <c r="A101" s="5">
        <v>240308033</v>
      </c>
      <c r="B101" s="5" t="s">
        <v>114</v>
      </c>
      <c r="C101" s="5" t="str">
        <f>CONCATENATE(LEFT(Form_Responses13[[#This Row],[Adı-Soyadı]],2),REPT("*",5),RIGHT(Form_Responses13[[#This Row],[Adı-Soyadı]],2))</f>
        <v>AB*****OE</v>
      </c>
      <c r="D101" s="5">
        <v>28</v>
      </c>
      <c r="E101" s="5">
        <v>20</v>
      </c>
      <c r="F101" s="16">
        <f>SUM(Form_Responses13[[#This Row],[OPTİK]]+Form_Responses13[[#This Row],[WRI]])</f>
        <v>48</v>
      </c>
      <c r="G101" s="18" t="s">
        <v>564</v>
      </c>
    </row>
    <row r="102" spans="1:7" ht="14.25" x14ac:dyDescent="0.2">
      <c r="A102" s="5">
        <v>240407647</v>
      </c>
      <c r="B102" s="5" t="s">
        <v>236</v>
      </c>
      <c r="C102" s="5" t="str">
        <f>CONCATENATE(LEFT(Form_Responses13[[#This Row],[Adı-Soyadı]],2),REPT("*",5),RIGHT(Form_Responses13[[#This Row],[Adı-Soyadı]],2))</f>
        <v>AB*****OU</v>
      </c>
      <c r="D102" s="5">
        <v>36</v>
      </c>
      <c r="E102" s="5">
        <v>16</v>
      </c>
      <c r="F102" s="16">
        <f>SUM(Form_Responses13[[#This Row],[OPTİK]]+Form_Responses13[[#This Row],[WRI]])</f>
        <v>52</v>
      </c>
      <c r="G102" s="18" t="s">
        <v>564</v>
      </c>
    </row>
    <row r="103" spans="1:7" ht="14.25" x14ac:dyDescent="0.2">
      <c r="A103" s="5">
        <v>240324935</v>
      </c>
      <c r="B103" s="5" t="s">
        <v>239</v>
      </c>
      <c r="C103" s="5" t="str">
        <f>CONCATENATE(LEFT(Form_Responses13[[#This Row],[Adı-Soyadı]],2),REPT("*",5),RIGHT(Form_Responses13[[#This Row],[Adı-Soyadı]],2))</f>
        <v>AB*****Şİ</v>
      </c>
      <c r="D103" s="5">
        <v>18.5</v>
      </c>
      <c r="E103" s="5">
        <v>12</v>
      </c>
      <c r="F103" s="16">
        <f>SUM(Form_Responses13[[#This Row],[OPTİK]]+Form_Responses13[[#This Row],[WRI]])</f>
        <v>30.5</v>
      </c>
      <c r="G103" s="18" t="s">
        <v>564</v>
      </c>
    </row>
    <row r="104" spans="1:7" ht="14.25" x14ac:dyDescent="0.2">
      <c r="A104" s="12">
        <v>240328391</v>
      </c>
      <c r="B104" s="12" t="s">
        <v>351</v>
      </c>
      <c r="C104" s="12" t="str">
        <f>CONCATENATE(LEFT(Form_Responses13[[#This Row],[Adı-Soyadı]],2),REPT("*",5),RIGHT(Form_Responses13[[#This Row],[Adı-Soyadı]],2))</f>
        <v>AB*****UF</v>
      </c>
      <c r="D104" s="12">
        <v>45</v>
      </c>
      <c r="E104" s="12">
        <v>36</v>
      </c>
      <c r="F104" s="14">
        <f>SUM(Form_Responses13[[#This Row],[OPTİK]]+5+Form_Responses13[[#This Row],[WRI]])</f>
        <v>86</v>
      </c>
      <c r="G104" s="19" t="s">
        <v>563</v>
      </c>
    </row>
    <row r="105" spans="1:7" ht="14.25" x14ac:dyDescent="0.2">
      <c r="A105" s="5">
        <v>251494005</v>
      </c>
      <c r="B105" s="5" t="s">
        <v>453</v>
      </c>
      <c r="C105" s="5" t="str">
        <f>CONCATENATE(LEFT(Form_Responses13[[#This Row],[Adı-Soyadı]],2),REPT("*",5),RIGHT(Form_Responses13[[#This Row],[Adı-Soyadı]],2))</f>
        <v>AB*****WI</v>
      </c>
      <c r="D105" s="5">
        <v>18.5</v>
      </c>
      <c r="E105" s="5">
        <v>0</v>
      </c>
      <c r="F105" s="16">
        <f>SUM(Form_Responses13[[#This Row],[OPTİK]]+Form_Responses13[[#This Row],[WRI]])</f>
        <v>18.5</v>
      </c>
      <c r="G105" s="18" t="s">
        <v>564</v>
      </c>
    </row>
    <row r="106" spans="1:7" ht="14.25" x14ac:dyDescent="0.2">
      <c r="A106" s="5">
        <v>230415210</v>
      </c>
      <c r="B106" s="5" t="s">
        <v>63</v>
      </c>
      <c r="C106" s="5" t="str">
        <f>CONCATENATE(LEFT(Form_Responses13[[#This Row],[Adı-Soyadı]],2),REPT("*",5),RIGHT(Form_Responses13[[#This Row],[Adı-Soyadı]],2))</f>
        <v>AB*****WY</v>
      </c>
      <c r="D106" s="5">
        <v>45</v>
      </c>
      <c r="E106" s="5">
        <v>16</v>
      </c>
      <c r="F106" s="16">
        <f>SUM(Form_Responses13[[#This Row],[OPTİK]]+Form_Responses13[[#This Row],[WRI]])</f>
        <v>61</v>
      </c>
      <c r="G106" s="18" t="s">
        <v>564</v>
      </c>
    </row>
    <row r="107" spans="1:7" ht="14.25" x14ac:dyDescent="0.2">
      <c r="A107" s="12">
        <v>240406409</v>
      </c>
      <c r="B107" s="12" t="s">
        <v>419</v>
      </c>
      <c r="C107" s="12" t="str">
        <f>CONCATENATE(LEFT(Form_Responses13[[#This Row],[Adı-Soyadı]],2),REPT("*",5),RIGHT(Form_Responses13[[#This Row],[Adı-Soyadı]],2))</f>
        <v>AD*****AL</v>
      </c>
      <c r="D107" s="12">
        <v>43</v>
      </c>
      <c r="E107" s="12">
        <v>24</v>
      </c>
      <c r="F107" s="14">
        <f>SUM(Form_Responses13[[#This Row],[OPTİK]]+5+Form_Responses13[[#This Row],[WRI]])</f>
        <v>72</v>
      </c>
      <c r="G107" s="19" t="s">
        <v>563</v>
      </c>
    </row>
    <row r="108" spans="1:7" ht="14.25" x14ac:dyDescent="0.2">
      <c r="A108" s="5">
        <v>240416993</v>
      </c>
      <c r="B108" s="5" t="s">
        <v>115</v>
      </c>
      <c r="C108" s="5" t="str">
        <f>CONCATENATE(LEFT(Form_Responses13[[#This Row],[Adı-Soyadı]],2),REPT("*",5),RIGHT(Form_Responses13[[#This Row],[Adı-Soyadı]],2))</f>
        <v>AD*****AM</v>
      </c>
      <c r="D108" s="5">
        <v>21.5</v>
      </c>
      <c r="E108" s="5">
        <v>8</v>
      </c>
      <c r="F108" s="16">
        <f>SUM(Form_Responses13[[#This Row],[OPTİK]]+Form_Responses13[[#This Row],[WRI]])</f>
        <v>29.5</v>
      </c>
      <c r="G108" s="18" t="s">
        <v>564</v>
      </c>
    </row>
    <row r="109" spans="1:7" ht="14.25" x14ac:dyDescent="0.2">
      <c r="A109" s="12">
        <v>240399237</v>
      </c>
      <c r="B109" s="12" t="s">
        <v>205</v>
      </c>
      <c r="C109" s="12" t="str">
        <f>CONCATENATE(LEFT(Form_Responses13[[#This Row],[Adı-Soyadı]],2),REPT("*",5),RIGHT(Form_Responses13[[#This Row],[Adı-Soyadı]],2))</f>
        <v>AH*****AB</v>
      </c>
      <c r="D109" s="12">
        <v>51.5</v>
      </c>
      <c r="E109" s="12">
        <v>40</v>
      </c>
      <c r="F109" s="14">
        <f>SUM(Form_Responses13[[#This Row],[OPTİK]]+5+Form_Responses13[[#This Row],[WRI]])</f>
        <v>96.5</v>
      </c>
      <c r="G109" s="19" t="s">
        <v>563</v>
      </c>
    </row>
    <row r="110" spans="1:7" ht="14.25" x14ac:dyDescent="0.2">
      <c r="A110" s="5">
        <v>240415364</v>
      </c>
      <c r="B110" s="5" t="s">
        <v>45</v>
      </c>
      <c r="C110" s="5" t="str">
        <f>CONCATENATE(LEFT(Form_Responses13[[#This Row],[Adı-Soyadı]],2),REPT("*",5),RIGHT(Form_Responses13[[#This Row],[Adı-Soyadı]],2))</f>
        <v>AH*****AB</v>
      </c>
      <c r="D110" s="5">
        <v>19.5</v>
      </c>
      <c r="E110" s="5">
        <v>0</v>
      </c>
      <c r="F110" s="16">
        <f>SUM(Form_Responses13[[#This Row],[OPTİK]]+Form_Responses13[[#This Row],[WRI]])</f>
        <v>19.5</v>
      </c>
      <c r="G110" s="18" t="s">
        <v>564</v>
      </c>
    </row>
    <row r="111" spans="1:7" ht="14.25" x14ac:dyDescent="0.2">
      <c r="A111" s="12">
        <v>230416545</v>
      </c>
      <c r="B111" s="12" t="s">
        <v>83</v>
      </c>
      <c r="C111" s="12" t="str">
        <f>CONCATENATE(LEFT(Form_Responses13[[#This Row],[Adı-Soyadı]],2),REPT("*",5),RIGHT(Form_Responses13[[#This Row],[Adı-Soyadı]],2))</f>
        <v>AH*****AN</v>
      </c>
      <c r="D111" s="12">
        <v>39.5</v>
      </c>
      <c r="E111" s="12">
        <v>32</v>
      </c>
      <c r="F111" s="14">
        <f>SUM(Form_Responses13[[#This Row],[OPTİK]]+5+Form_Responses13[[#This Row],[WRI]])</f>
        <v>76.5</v>
      </c>
      <c r="G111" s="19" t="s">
        <v>563</v>
      </c>
    </row>
    <row r="112" spans="1:7" ht="14.25" x14ac:dyDescent="0.2">
      <c r="A112" s="5">
        <v>240415813</v>
      </c>
      <c r="B112" s="5" t="s">
        <v>244</v>
      </c>
      <c r="C112" s="5" t="str">
        <f>CONCATENATE(LEFT(Form_Responses13[[#This Row],[Adı-Soyadı]],2),REPT("*",5),RIGHT(Form_Responses13[[#This Row],[Adı-Soyadı]],2))</f>
        <v>AH*****AN</v>
      </c>
      <c r="D112" s="5">
        <v>41.5</v>
      </c>
      <c r="E112" s="5">
        <v>16</v>
      </c>
      <c r="F112" s="16">
        <f>SUM(Form_Responses13[[#This Row],[OPTİK]]+Form_Responses13[[#This Row],[WRI]])</f>
        <v>57.5</v>
      </c>
      <c r="G112" s="18" t="s">
        <v>564</v>
      </c>
    </row>
    <row r="113" spans="1:7" ht="14.25" x14ac:dyDescent="0.2">
      <c r="A113" s="12">
        <v>240418515</v>
      </c>
      <c r="B113" s="12" t="s">
        <v>19</v>
      </c>
      <c r="C113" s="12" t="str">
        <f>CONCATENATE(LEFT(Form_Responses13[[#This Row],[Adı-Soyadı]],2),REPT("*",5),RIGHT(Form_Responses13[[#This Row],[Adı-Soyadı]],2))</f>
        <v>AH*****AR</v>
      </c>
      <c r="D113" s="12">
        <v>51</v>
      </c>
      <c r="E113" s="12">
        <v>16</v>
      </c>
      <c r="F113" s="14">
        <f>SUM(Form_Responses13[[#This Row],[OPTİK]]+5+Form_Responses13[[#This Row],[WRI]])</f>
        <v>72</v>
      </c>
      <c r="G113" s="19" t="s">
        <v>563</v>
      </c>
    </row>
    <row r="114" spans="1:7" ht="14.25" x14ac:dyDescent="0.2">
      <c r="A114" s="5">
        <v>240333933</v>
      </c>
      <c r="B114" s="5" t="s">
        <v>334</v>
      </c>
      <c r="C114" s="5" t="str">
        <f>CONCATENATE(LEFT(Form_Responses13[[#This Row],[Adı-Soyadı]],2),REPT("*",5),RIGHT(Form_Responses13[[#This Row],[Adı-Soyadı]],2))</f>
        <v>AH*****CH</v>
      </c>
      <c r="D114" s="5">
        <v>38.5</v>
      </c>
      <c r="E114" s="5">
        <v>0</v>
      </c>
      <c r="F114" s="16">
        <f>SUM(Form_Responses13[[#This Row],[OPTİK]]+Form_Responses13[[#This Row],[WRI]])</f>
        <v>38.5</v>
      </c>
      <c r="G114" s="18" t="s">
        <v>564</v>
      </c>
    </row>
    <row r="115" spans="1:7" ht="14.25" x14ac:dyDescent="0.2">
      <c r="A115" s="5">
        <v>240534667</v>
      </c>
      <c r="B115" s="5" t="s">
        <v>551</v>
      </c>
      <c r="C115" s="5" t="str">
        <f>CONCATENATE(LEFT(Form_Responses13[[#This Row],[Adı-Soyadı]],2),REPT("*",5),RIGHT(Form_Responses13[[#This Row],[Adı-Soyadı]],2))</f>
        <v>AH*****DI</v>
      </c>
      <c r="D115" s="5">
        <v>38</v>
      </c>
      <c r="E115" s="5">
        <v>8</v>
      </c>
      <c r="F115" s="16">
        <f>SUM(Form_Responses13[[#This Row],[OPTİK]]+Form_Responses13[[#This Row],[WRI]])</f>
        <v>46</v>
      </c>
      <c r="G115" s="18" t="s">
        <v>564</v>
      </c>
    </row>
    <row r="116" spans="1:7" ht="14.25" x14ac:dyDescent="0.2">
      <c r="A116" s="5">
        <v>240324189</v>
      </c>
      <c r="B116" s="5" t="s">
        <v>552</v>
      </c>
      <c r="C116" s="5" t="str">
        <f>CONCATENATE(LEFT(Form_Responses13[[#This Row],[Adı-Soyadı]],2),REPT("*",5),RIGHT(Form_Responses13[[#This Row],[Adı-Soyadı]],2))</f>
        <v>AH*****DY</v>
      </c>
      <c r="D116" s="5">
        <v>23.5</v>
      </c>
      <c r="E116" s="5">
        <v>0</v>
      </c>
      <c r="F116" s="16">
        <f>SUM(Form_Responses13[[#This Row],[OPTİK]]+Form_Responses13[[#This Row],[WRI]])</f>
        <v>23.5</v>
      </c>
      <c r="G116" s="18" t="s">
        <v>564</v>
      </c>
    </row>
    <row r="117" spans="1:7" ht="14.25" x14ac:dyDescent="0.2">
      <c r="A117" s="12">
        <v>240339091</v>
      </c>
      <c r="B117" s="12" t="s">
        <v>226</v>
      </c>
      <c r="C117" s="12" t="str">
        <f>CONCATENATE(LEFT(Form_Responses13[[#This Row],[Adı-Soyadı]],2),REPT("*",5),RIGHT(Form_Responses13[[#This Row],[Adı-Soyadı]],2))</f>
        <v>AH*****ER</v>
      </c>
      <c r="D117" s="12">
        <v>56</v>
      </c>
      <c r="E117" s="12">
        <v>20</v>
      </c>
      <c r="F117" s="14">
        <f>SUM(Form_Responses13[[#This Row],[OPTİK]]+5+Form_Responses13[[#This Row],[WRI]])</f>
        <v>81</v>
      </c>
      <c r="G117" s="19" t="s">
        <v>563</v>
      </c>
    </row>
    <row r="118" spans="1:7" ht="14.25" x14ac:dyDescent="0.2">
      <c r="A118" s="12">
        <v>241511755</v>
      </c>
      <c r="B118" s="12" t="s">
        <v>436</v>
      </c>
      <c r="C118" s="12" t="str">
        <f>CONCATENATE(LEFT(Form_Responses13[[#This Row],[Adı-Soyadı]],2),REPT("*",5),RIGHT(Form_Responses13[[#This Row],[Adı-Soyadı]],2))</f>
        <v>AH*****IN</v>
      </c>
      <c r="D118" s="12">
        <v>43.5</v>
      </c>
      <c r="E118" s="12">
        <v>32</v>
      </c>
      <c r="F118" s="14">
        <f>SUM(Form_Responses13[[#This Row],[OPTİK]]+5+Form_Responses13[[#This Row],[WRI]])</f>
        <v>80.5</v>
      </c>
      <c r="G118" s="19" t="s">
        <v>563</v>
      </c>
    </row>
    <row r="119" spans="1:7" ht="14.25" x14ac:dyDescent="0.2">
      <c r="A119" s="5">
        <v>240177805</v>
      </c>
      <c r="B119" s="5" t="s">
        <v>406</v>
      </c>
      <c r="C119" s="5" t="str">
        <f>CONCATENATE(LEFT(Form_Responses13[[#This Row],[Adı-Soyadı]],2),REPT("*",5),RIGHT(Form_Responses13[[#This Row],[Adı-Soyadı]],2))</f>
        <v>AH*****İR</v>
      </c>
      <c r="D119" s="5">
        <v>32.5</v>
      </c>
      <c r="E119" s="5">
        <v>12</v>
      </c>
      <c r="F119" s="16">
        <f>SUM(Form_Responses13[[#This Row],[OPTİK]]+Form_Responses13[[#This Row],[WRI]])</f>
        <v>44.5</v>
      </c>
      <c r="G119" s="18" t="s">
        <v>564</v>
      </c>
    </row>
    <row r="120" spans="1:7" ht="14.25" x14ac:dyDescent="0.2">
      <c r="A120" s="5">
        <v>240308686</v>
      </c>
      <c r="B120" s="5" t="s">
        <v>167</v>
      </c>
      <c r="C120" s="5" t="str">
        <f>CONCATENATE(LEFT(Form_Responses13[[#This Row],[Adı-Soyadı]],2),REPT("*",5),RIGHT(Form_Responses13[[#This Row],[Adı-Soyadı]],2))</f>
        <v>AH*****Kİ</v>
      </c>
      <c r="D120" s="5">
        <v>25</v>
      </c>
      <c r="E120" s="5">
        <v>20</v>
      </c>
      <c r="F120" s="16">
        <f>SUM(Form_Responses13[[#This Row],[OPTİK]]+Form_Responses13[[#This Row],[WRI]])</f>
        <v>45</v>
      </c>
      <c r="G120" s="18" t="s">
        <v>564</v>
      </c>
    </row>
    <row r="121" spans="1:7" ht="14.25" x14ac:dyDescent="0.2">
      <c r="A121" s="12">
        <v>241511553</v>
      </c>
      <c r="B121" s="12" t="s">
        <v>124</v>
      </c>
      <c r="C121" s="12" t="str">
        <f>CONCATENATE(LEFT(Form_Responses13[[#This Row],[Adı-Soyadı]],2),REPT("*",5),RIGHT(Form_Responses13[[#This Row],[Adı-Soyadı]],2))</f>
        <v>AH*****NI</v>
      </c>
      <c r="D121" s="12">
        <v>31.5</v>
      </c>
      <c r="E121" s="12">
        <v>36</v>
      </c>
      <c r="F121" s="14">
        <f>SUM(Form_Responses13[[#This Row],[OPTİK]]+5+Form_Responses13[[#This Row],[WRI]])</f>
        <v>72.5</v>
      </c>
      <c r="G121" s="19" t="s">
        <v>563</v>
      </c>
    </row>
    <row r="122" spans="1:7" ht="14.25" x14ac:dyDescent="0.2">
      <c r="A122" s="5">
        <v>240399521</v>
      </c>
      <c r="B122" s="5" t="s">
        <v>70</v>
      </c>
      <c r="C122" s="5" t="str">
        <f>CONCATENATE(LEFT(Form_Responses13[[#This Row],[Adı-Soyadı]],2),REPT("*",5),RIGHT(Form_Responses13[[#This Row],[Adı-Soyadı]],2))</f>
        <v>AH*****NI</v>
      </c>
      <c r="D122" s="5">
        <v>50.5</v>
      </c>
      <c r="E122" s="5">
        <v>12</v>
      </c>
      <c r="F122" s="16">
        <f>SUM(Form_Responses13[[#This Row],[OPTİK]]+Form_Responses13[[#This Row],[WRI]])</f>
        <v>62.5</v>
      </c>
      <c r="G122" s="18" t="s">
        <v>564</v>
      </c>
    </row>
    <row r="123" spans="1:7" ht="14.25" x14ac:dyDescent="0.2">
      <c r="A123" s="12">
        <v>241620747</v>
      </c>
      <c r="B123" s="12" t="s">
        <v>107</v>
      </c>
      <c r="C123" s="12" t="str">
        <f>CONCATENATE(LEFT(Form_Responses13[[#This Row],[Adı-Soyadı]],2),REPT("*",5),RIGHT(Form_Responses13[[#This Row],[Adı-Soyadı]],2))</f>
        <v>AH*****ÖZ</v>
      </c>
      <c r="D123" s="12">
        <v>46.5</v>
      </c>
      <c r="E123" s="12">
        <v>32</v>
      </c>
      <c r="F123" s="14">
        <f>SUM(Form_Responses13[[#This Row],[OPTİK]]+5+Form_Responses13[[#This Row],[WRI]])</f>
        <v>83.5</v>
      </c>
      <c r="G123" s="19" t="s">
        <v>563</v>
      </c>
    </row>
    <row r="124" spans="1:7" ht="14.25" x14ac:dyDescent="0.2">
      <c r="A124" s="5">
        <v>240407725</v>
      </c>
      <c r="B124" s="5" t="s">
        <v>197</v>
      </c>
      <c r="C124" s="5" t="str">
        <f>CONCATENATE(LEFT(Form_Responses13[[#This Row],[Adı-Soyadı]],2),REPT("*",5),RIGHT(Form_Responses13[[#This Row],[Adı-Soyadı]],2))</f>
        <v>AH*****RI</v>
      </c>
      <c r="D124" s="5">
        <v>38.5</v>
      </c>
      <c r="E124" s="5">
        <v>0</v>
      </c>
      <c r="F124" s="16">
        <f>SUM(Form_Responses13[[#This Row],[OPTİK]]+Form_Responses13[[#This Row],[WRI]])</f>
        <v>38.5</v>
      </c>
      <c r="G124" s="18" t="s">
        <v>564</v>
      </c>
    </row>
    <row r="125" spans="1:7" ht="14.25" x14ac:dyDescent="0.2">
      <c r="A125" s="5">
        <v>230399419</v>
      </c>
      <c r="B125" s="5" t="s">
        <v>133</v>
      </c>
      <c r="C125" s="5" t="str">
        <f>CONCATENATE(LEFT(Form_Responses13[[#This Row],[Adı-Soyadı]],2),REPT("*",5),RIGHT(Form_Responses13[[#This Row],[Adı-Soyadı]],2))</f>
        <v>AH*****TH</v>
      </c>
      <c r="D125" s="5">
        <v>20.5</v>
      </c>
      <c r="E125" s="5">
        <v>0</v>
      </c>
      <c r="F125" s="16">
        <f>SUM(Form_Responses13[[#This Row],[OPTİK]]+Form_Responses13[[#This Row],[WRI]])</f>
        <v>20.5</v>
      </c>
      <c r="G125" s="18" t="s">
        <v>564</v>
      </c>
    </row>
    <row r="126" spans="1:7" ht="14.25" x14ac:dyDescent="0.2">
      <c r="A126" s="5">
        <v>240336689</v>
      </c>
      <c r="B126" s="5" t="s">
        <v>54</v>
      </c>
      <c r="C126" s="5" t="str">
        <f>CONCATENATE(LEFT(Form_Responses13[[#This Row],[Adı-Soyadı]],2),REPT("*",5),RIGHT(Form_Responses13[[#This Row],[Adı-Soyadı]],2))</f>
        <v>AH*****Tt</v>
      </c>
      <c r="D126" s="5">
        <v>17</v>
      </c>
      <c r="E126" s="5">
        <v>0</v>
      </c>
      <c r="F126" s="16">
        <f>SUM(Form_Responses13[[#This Row],[OPTİK]]+Form_Responses13[[#This Row],[WRI]])</f>
        <v>17</v>
      </c>
      <c r="G126" s="18" t="s">
        <v>564</v>
      </c>
    </row>
    <row r="127" spans="1:7" ht="14.25" x14ac:dyDescent="0.2">
      <c r="A127" s="5">
        <v>240418423</v>
      </c>
      <c r="B127" s="5" t="s">
        <v>538</v>
      </c>
      <c r="C127" s="5" t="str">
        <f>CONCATENATE(LEFT(Form_Responses13[[#This Row],[Adı-Soyadı]],2),REPT("*",5),RIGHT(Form_Responses13[[#This Row],[Adı-Soyadı]],2))</f>
        <v>AI*****AZ</v>
      </c>
      <c r="D127" s="5">
        <v>34.5</v>
      </c>
      <c r="E127" s="5">
        <v>28</v>
      </c>
      <c r="F127" s="16">
        <f>SUM(Form_Responses13[[#This Row],[OPTİK]]+Form_Responses13[[#This Row],[WRI]])</f>
        <v>62.5</v>
      </c>
      <c r="G127" s="18" t="s">
        <v>564</v>
      </c>
    </row>
    <row r="128" spans="1:7" ht="14.25" x14ac:dyDescent="0.2">
      <c r="A128" s="12">
        <v>240310205</v>
      </c>
      <c r="B128" s="12" t="s">
        <v>297</v>
      </c>
      <c r="C128" s="12" t="str">
        <f>CONCATENATE(LEFT(Form_Responses13[[#This Row],[Adı-Soyadı]],2),REPT("*",5),RIGHT(Form_Responses13[[#This Row],[Adı-Soyadı]],2))</f>
        <v>AK*****DA</v>
      </c>
      <c r="D128" s="12">
        <v>47.5</v>
      </c>
      <c r="E128" s="12">
        <v>32</v>
      </c>
      <c r="F128" s="14">
        <f>SUM(Form_Responses13[[#This Row],[OPTİK]]+5+Form_Responses13[[#This Row],[WRI]])</f>
        <v>84.5</v>
      </c>
      <c r="G128" s="19" t="s">
        <v>563</v>
      </c>
    </row>
    <row r="129" spans="1:7" ht="14.25" x14ac:dyDescent="0.2">
      <c r="A129" s="5">
        <v>240399513</v>
      </c>
      <c r="B129" s="5" t="s">
        <v>278</v>
      </c>
      <c r="C129" s="5" t="str">
        <f>CONCATENATE(LEFT(Form_Responses13[[#This Row],[Adı-Soyadı]],2),REPT("*",5),RIGHT(Form_Responses13[[#This Row],[Adı-Soyadı]],2))</f>
        <v>AK*****IR</v>
      </c>
      <c r="D129" s="5">
        <v>33.5</v>
      </c>
      <c r="E129" s="5">
        <v>20</v>
      </c>
      <c r="F129" s="16">
        <f>SUM(Form_Responses13[[#This Row],[OPTİK]]+Form_Responses13[[#This Row],[WRI]])</f>
        <v>53.5</v>
      </c>
      <c r="G129" s="18" t="s">
        <v>564</v>
      </c>
    </row>
    <row r="130" spans="1:7" ht="14.25" x14ac:dyDescent="0.2">
      <c r="A130" s="5">
        <v>240177861</v>
      </c>
      <c r="B130" s="5" t="s">
        <v>62</v>
      </c>
      <c r="C130" s="5" t="str">
        <f>CONCATENATE(LEFT(Form_Responses13[[#This Row],[Adı-Soyadı]],2),REPT("*",5),RIGHT(Form_Responses13[[#This Row],[Adı-Soyadı]],2))</f>
        <v>AL*****AN</v>
      </c>
      <c r="D130" s="5">
        <v>32</v>
      </c>
      <c r="E130" s="5">
        <v>8</v>
      </c>
      <c r="F130" s="16">
        <f>SUM(Form_Responses13[[#This Row],[OPTİK]]+Form_Responses13[[#This Row],[WRI]])</f>
        <v>40</v>
      </c>
      <c r="G130" s="18" t="s">
        <v>564</v>
      </c>
    </row>
    <row r="131" spans="1:7" ht="14.25" x14ac:dyDescent="0.2">
      <c r="A131" s="8">
        <v>240418659</v>
      </c>
      <c r="B131" s="5" t="s">
        <v>554</v>
      </c>
      <c r="C131" s="5" t="str">
        <f>CONCATENATE(LEFT(Form_Responses13[[#This Row],[Adı-Soyadı]],2),REPT("*",5),RIGHT(Form_Responses13[[#This Row],[Adı-Soyadı]],2))</f>
        <v>AL*****AR</v>
      </c>
      <c r="D131" s="8">
        <v>32</v>
      </c>
      <c r="E131" s="5">
        <v>16</v>
      </c>
      <c r="F131" s="16">
        <f>SUM(Form_Responses13[[#This Row],[OPTİK]]+Form_Responses13[[#This Row],[WRI]])</f>
        <v>48</v>
      </c>
      <c r="G131" s="18" t="s">
        <v>564</v>
      </c>
    </row>
    <row r="132" spans="1:7" ht="14.25" x14ac:dyDescent="0.2">
      <c r="A132" s="5">
        <v>240169069</v>
      </c>
      <c r="B132" s="5" t="s">
        <v>29</v>
      </c>
      <c r="C132" s="5" t="str">
        <f>CONCATENATE(LEFT(Form_Responses13[[#This Row],[Adı-Soyadı]],2),REPT("*",5),RIGHT(Form_Responses13[[#This Row],[Adı-Soyadı]],2))</f>
        <v>AL*****AŞ</v>
      </c>
      <c r="D132" s="5">
        <v>20</v>
      </c>
      <c r="E132" s="5">
        <v>0</v>
      </c>
      <c r="F132" s="16">
        <f>SUM(Form_Responses13[[#This Row],[OPTİK]]+Form_Responses13[[#This Row],[WRI]])</f>
        <v>20</v>
      </c>
      <c r="G132" s="18" t="s">
        <v>564</v>
      </c>
    </row>
    <row r="133" spans="1:7" ht="14.25" x14ac:dyDescent="0.2">
      <c r="A133" s="12">
        <v>240706491</v>
      </c>
      <c r="B133" s="12" t="s">
        <v>170</v>
      </c>
      <c r="C133" s="12" t="str">
        <f>CONCATENATE(LEFT(Form_Responses13[[#This Row],[Adı-Soyadı]],2),REPT("*",5),RIGHT(Form_Responses13[[#This Row],[Adı-Soyadı]],2))</f>
        <v>AL*****CI</v>
      </c>
      <c r="D133" s="12">
        <v>52</v>
      </c>
      <c r="E133" s="12">
        <v>36</v>
      </c>
      <c r="F133" s="14">
        <f>SUM(Form_Responses13[[#This Row],[OPTİK]]+5+Form_Responses13[[#This Row],[WRI]])</f>
        <v>93</v>
      </c>
      <c r="G133" s="19" t="s">
        <v>563</v>
      </c>
    </row>
    <row r="134" spans="1:7" ht="14.25" x14ac:dyDescent="0.2">
      <c r="A134" s="5">
        <v>240310105</v>
      </c>
      <c r="B134" s="5" t="s">
        <v>104</v>
      </c>
      <c r="C134" s="5" t="str">
        <f>CONCATENATE(LEFT(Form_Responses13[[#This Row],[Adı-Soyadı]],2),REPT("*",5),RIGHT(Form_Responses13[[#This Row],[Adı-Soyadı]],2))</f>
        <v>AL*****DH</v>
      </c>
      <c r="D134" s="5">
        <v>41.5</v>
      </c>
      <c r="E134" s="5">
        <v>8</v>
      </c>
      <c r="F134" s="16">
        <f>SUM(Form_Responses13[[#This Row],[OPTİK]]+Form_Responses13[[#This Row],[WRI]])</f>
        <v>49.5</v>
      </c>
      <c r="G134" s="18" t="s">
        <v>564</v>
      </c>
    </row>
    <row r="135" spans="1:7" ht="14.25" x14ac:dyDescent="0.2">
      <c r="A135" s="12">
        <v>230417907</v>
      </c>
      <c r="B135" s="12" t="s">
        <v>26</v>
      </c>
      <c r="C135" s="12" t="str">
        <f>CONCATENATE(LEFT(Form_Responses13[[#This Row],[Adı-Soyadı]],2),REPT("*",5),RIGHT(Form_Responses13[[#This Row],[Adı-Soyadı]],2))</f>
        <v>AL*****FI</v>
      </c>
      <c r="D135" s="12">
        <v>53.5</v>
      </c>
      <c r="E135" s="12">
        <v>36</v>
      </c>
      <c r="F135" s="14">
        <f>SUM(Form_Responses13[[#This Row],[OPTİK]]+5+Form_Responses13[[#This Row],[WRI]])</f>
        <v>94.5</v>
      </c>
      <c r="G135" s="19" t="s">
        <v>563</v>
      </c>
    </row>
    <row r="136" spans="1:7" ht="14.25" x14ac:dyDescent="0.2">
      <c r="A136" s="12">
        <v>240317657</v>
      </c>
      <c r="B136" s="12" t="s">
        <v>407</v>
      </c>
      <c r="C136" s="12" t="str">
        <f>CONCATENATE(LEFT(Form_Responses13[[#This Row],[Adı-Soyadı]],2),REPT("*",5),RIGHT(Form_Responses13[[#This Row],[Adı-Soyadı]],2))</f>
        <v>AL*****İN</v>
      </c>
      <c r="D136" s="12">
        <v>38.5</v>
      </c>
      <c r="E136" s="12">
        <v>32</v>
      </c>
      <c r="F136" s="14">
        <f>SUM(Form_Responses13[[#This Row],[OPTİK]]+5+Form_Responses13[[#This Row],[WRI]])</f>
        <v>75.5</v>
      </c>
      <c r="G136" s="19" t="s">
        <v>563</v>
      </c>
    </row>
    <row r="137" spans="1:7" ht="14.25" x14ac:dyDescent="0.2">
      <c r="A137" s="5">
        <v>230163033</v>
      </c>
      <c r="B137" s="5" t="s">
        <v>127</v>
      </c>
      <c r="C137" s="5" t="str">
        <f>CONCATENATE(LEFT(Form_Responses13[[#This Row],[Adı-Soyadı]],2),REPT("*",5),RIGHT(Form_Responses13[[#This Row],[Adı-Soyadı]],2))</f>
        <v>AL*****İN</v>
      </c>
      <c r="D137" s="5">
        <v>33</v>
      </c>
      <c r="E137" s="5">
        <v>8</v>
      </c>
      <c r="F137" s="16">
        <f>SUM(Form_Responses13[[#This Row],[OPTİK]]+Form_Responses13[[#This Row],[WRI]])</f>
        <v>41</v>
      </c>
      <c r="G137" s="18" t="s">
        <v>564</v>
      </c>
    </row>
    <row r="138" spans="1:7" ht="14.25" x14ac:dyDescent="0.2">
      <c r="A138" s="5">
        <v>241509901</v>
      </c>
      <c r="B138" s="5" t="s">
        <v>237</v>
      </c>
      <c r="C138" s="5" t="str">
        <f>CONCATENATE(LEFT(Form_Responses13[[#This Row],[Adı-Soyadı]],2),REPT("*",5),RIGHT(Form_Responses13[[#This Row],[Adı-Soyadı]],2))</f>
        <v>AL*****ÖZ</v>
      </c>
      <c r="D138" s="5">
        <v>27.5</v>
      </c>
      <c r="E138" s="5">
        <v>12</v>
      </c>
      <c r="F138" s="16">
        <f>SUM(Form_Responses13[[#This Row],[OPTİK]]+Form_Responses13[[#This Row],[WRI]])</f>
        <v>39.5</v>
      </c>
      <c r="G138" s="18" t="s">
        <v>564</v>
      </c>
    </row>
    <row r="139" spans="1:7" ht="14.25" x14ac:dyDescent="0.2">
      <c r="A139" s="12">
        <v>241512046</v>
      </c>
      <c r="B139" s="12" t="s">
        <v>304</v>
      </c>
      <c r="C139" s="12" t="str">
        <f>CONCATENATE(LEFT(Form_Responses13[[#This Row],[Adı-Soyadı]],2),REPT("*",5),RIGHT(Form_Responses13[[#This Row],[Adı-Soyadı]],2))</f>
        <v>AM*****AN</v>
      </c>
      <c r="D139" s="12">
        <v>47</v>
      </c>
      <c r="E139" s="12">
        <v>32</v>
      </c>
      <c r="F139" s="14">
        <f>SUM(Form_Responses13[[#This Row],[OPTİK]]+5+Form_Responses13[[#This Row],[WRI]])</f>
        <v>84</v>
      </c>
      <c r="G139" s="19" t="s">
        <v>563</v>
      </c>
    </row>
    <row r="140" spans="1:7" ht="14.25" x14ac:dyDescent="0.2">
      <c r="A140" s="5">
        <v>241512561</v>
      </c>
      <c r="B140" s="5" t="s">
        <v>92</v>
      </c>
      <c r="C140" s="5" t="str">
        <f>CONCATENATE(LEFT(Form_Responses13[[#This Row],[Adı-Soyadı]],2),REPT("*",5),RIGHT(Form_Responses13[[#This Row],[Adı-Soyadı]],2))</f>
        <v>AM*****AN</v>
      </c>
      <c r="D140" s="5">
        <v>43.5</v>
      </c>
      <c r="E140" s="5">
        <v>4</v>
      </c>
      <c r="F140" s="16">
        <f>SUM(Form_Responses13[[#This Row],[OPTİK]]+Form_Responses13[[#This Row],[WRI]])</f>
        <v>47.5</v>
      </c>
      <c r="G140" s="18" t="s">
        <v>564</v>
      </c>
    </row>
    <row r="141" spans="1:7" ht="14.25" x14ac:dyDescent="0.2">
      <c r="A141" s="5">
        <v>231512284</v>
      </c>
      <c r="B141" s="5" t="s">
        <v>344</v>
      </c>
      <c r="C141" s="5" t="str">
        <f>CONCATENATE(LEFT(Form_Responses13[[#This Row],[Adı-Soyadı]],2),REPT("*",5),RIGHT(Form_Responses13[[#This Row],[Adı-Soyadı]],2))</f>
        <v>AM*****IF</v>
      </c>
      <c r="D141" s="5">
        <v>35.5</v>
      </c>
      <c r="E141" s="5">
        <v>16</v>
      </c>
      <c r="F141" s="16">
        <f>SUM(Form_Responses13[[#This Row],[OPTİK]]+Form_Responses13[[#This Row],[WRI]])</f>
        <v>51.5</v>
      </c>
      <c r="G141" s="18" t="s">
        <v>564</v>
      </c>
    </row>
    <row r="142" spans="1:7" ht="14.25" x14ac:dyDescent="0.2">
      <c r="A142" s="5">
        <v>240406389</v>
      </c>
      <c r="B142" s="5" t="s">
        <v>550</v>
      </c>
      <c r="C142" s="5" t="str">
        <f>CONCATENATE(LEFT(Form_Responses13[[#This Row],[Adı-Soyadı]],2),REPT("*",5),RIGHT(Form_Responses13[[#This Row],[Adı-Soyadı]],2))</f>
        <v>AM*****İM</v>
      </c>
      <c r="D142" s="5">
        <v>29.5</v>
      </c>
      <c r="E142" s="5">
        <v>20</v>
      </c>
      <c r="F142" s="16">
        <f>SUM(Form_Responses13[[#This Row],[OPTİK]]+Form_Responses13[[#This Row],[WRI]])</f>
        <v>49.5</v>
      </c>
      <c r="G142" s="18" t="s">
        <v>564</v>
      </c>
    </row>
    <row r="143" spans="1:7" ht="14.25" x14ac:dyDescent="0.2">
      <c r="A143" s="5">
        <v>240415452</v>
      </c>
      <c r="B143" s="5" t="s">
        <v>241</v>
      </c>
      <c r="C143" s="5" t="str">
        <f>CONCATENATE(LEFT(Form_Responses13[[#This Row],[Adı-Soyadı]],2),REPT("*",5),RIGHT(Form_Responses13[[#This Row],[Adı-Soyadı]],2))</f>
        <v>AM*****SI</v>
      </c>
      <c r="D143" s="5">
        <v>10.5</v>
      </c>
      <c r="E143" s="5">
        <v>4</v>
      </c>
      <c r="F143" s="16">
        <f>SUM(Form_Responses13[[#This Row],[OPTİK]]+Form_Responses13[[#This Row],[WRI]])</f>
        <v>14.5</v>
      </c>
      <c r="G143" s="18" t="s">
        <v>564</v>
      </c>
    </row>
    <row r="144" spans="1:7" ht="14.25" x14ac:dyDescent="0.2">
      <c r="A144" s="12">
        <v>240310393</v>
      </c>
      <c r="B144" s="12" t="s">
        <v>333</v>
      </c>
      <c r="C144" s="12" t="str">
        <f>CONCATENATE(LEFT(Form_Responses13[[#This Row],[Adı-Soyadı]],2),REPT("*",5),RIGHT(Form_Responses13[[#This Row],[Adı-Soyadı]],2))</f>
        <v>AM*****VA</v>
      </c>
      <c r="D144" s="12">
        <v>33</v>
      </c>
      <c r="E144" s="12">
        <v>32</v>
      </c>
      <c r="F144" s="14">
        <f>SUM(Form_Responses13[[#This Row],[OPTİK]]+5+Form_Responses13[[#This Row],[WRI]])</f>
        <v>70</v>
      </c>
      <c r="G144" s="19" t="s">
        <v>563</v>
      </c>
    </row>
    <row r="145" spans="1:7" ht="14.25" x14ac:dyDescent="0.2">
      <c r="A145" s="5">
        <v>241512721</v>
      </c>
      <c r="B145" s="5" t="s">
        <v>195</v>
      </c>
      <c r="C145" s="5" t="str">
        <f>CONCATENATE(LEFT(Form_Responses13[[#This Row],[Adı-Soyadı]],2),REPT("*",5),RIGHT(Form_Responses13[[#This Row],[Adı-Soyadı]],2))</f>
        <v>AN*****IG</v>
      </c>
      <c r="D145" s="5">
        <v>40</v>
      </c>
      <c r="E145" s="5">
        <v>8</v>
      </c>
      <c r="F145" s="16">
        <f>SUM(Form_Responses13[[#This Row],[OPTİK]]+Form_Responses13[[#This Row],[WRI]])</f>
        <v>48</v>
      </c>
      <c r="G145" s="18" t="s">
        <v>564</v>
      </c>
    </row>
    <row r="146" spans="1:7" ht="14.25" x14ac:dyDescent="0.2">
      <c r="A146" s="12">
        <v>241512879</v>
      </c>
      <c r="B146" s="12" t="s">
        <v>22</v>
      </c>
      <c r="C146" s="12" t="str">
        <f>CONCATENATE(LEFT(Form_Responses13[[#This Row],[Adı-Soyadı]],2),REPT("*",5),RIGHT(Form_Responses13[[#This Row],[Adı-Soyadı]],2))</f>
        <v>AN*****LE</v>
      </c>
      <c r="D146" s="12">
        <v>45</v>
      </c>
      <c r="E146" s="12">
        <v>40</v>
      </c>
      <c r="F146" s="14">
        <f>SUM(Form_Responses13[[#This Row],[OPTİK]]+5+Form_Responses13[[#This Row],[WRI]])</f>
        <v>90</v>
      </c>
      <c r="G146" s="19" t="s">
        <v>563</v>
      </c>
    </row>
    <row r="147" spans="1:7" ht="14.25" x14ac:dyDescent="0.2">
      <c r="A147" s="5">
        <v>240706573</v>
      </c>
      <c r="B147" s="5" t="s">
        <v>57</v>
      </c>
      <c r="C147" s="5" t="str">
        <f>CONCATENATE(LEFT(Form_Responses13[[#This Row],[Adı-Soyadı]],2),REPT("*",5),RIGHT(Form_Responses13[[#This Row],[Adı-Soyadı]],2))</f>
        <v>AR*****EL</v>
      </c>
      <c r="D147" s="5">
        <v>33.5</v>
      </c>
      <c r="E147" s="5">
        <v>12</v>
      </c>
      <c r="F147" s="16">
        <f>SUM(Form_Responses13[[#This Row],[OPTİK]]+Form_Responses13[[#This Row],[WRI]])</f>
        <v>45.5</v>
      </c>
      <c r="G147" s="18" t="s">
        <v>564</v>
      </c>
    </row>
    <row r="148" spans="1:7" ht="14.25" x14ac:dyDescent="0.2">
      <c r="A148" s="5">
        <v>240308828</v>
      </c>
      <c r="B148" s="5" t="s">
        <v>516</v>
      </c>
      <c r="C148" s="5" t="str">
        <f>CONCATENATE(LEFT(Form_Responses13[[#This Row],[Adı-Soyadı]],2),REPT("*",5),RIGHT(Form_Responses13[[#This Row],[Adı-Soyadı]],2))</f>
        <v>AR*****EN</v>
      </c>
      <c r="D148" s="5">
        <v>33</v>
      </c>
      <c r="E148" s="5">
        <v>0</v>
      </c>
      <c r="F148" s="16">
        <f>SUM(Form_Responses13[[#This Row],[OPTİK]]+Form_Responses13[[#This Row],[WRI]])</f>
        <v>33</v>
      </c>
      <c r="G148" s="18" t="s">
        <v>564</v>
      </c>
    </row>
    <row r="149" spans="1:7" ht="14.25" x14ac:dyDescent="0.2">
      <c r="A149" s="5">
        <v>240163109</v>
      </c>
      <c r="B149" s="5" t="s">
        <v>443</v>
      </c>
      <c r="C149" s="5" t="str">
        <f>CONCATENATE(LEFT(Form_Responses13[[#This Row],[Adı-Soyadı]],2),REPT("*",5),RIGHT(Form_Responses13[[#This Row],[Adı-Soyadı]],2))</f>
        <v>AR*****EN</v>
      </c>
      <c r="D149" s="5">
        <v>28.5</v>
      </c>
      <c r="E149" s="5">
        <v>4</v>
      </c>
      <c r="F149" s="16">
        <f>SUM(Form_Responses13[[#This Row],[OPTİK]]+Form_Responses13[[#This Row],[WRI]])</f>
        <v>32.5</v>
      </c>
      <c r="G149" s="18" t="s">
        <v>564</v>
      </c>
    </row>
    <row r="150" spans="1:7" ht="14.25" x14ac:dyDescent="0.2">
      <c r="A150" s="12">
        <v>240163111</v>
      </c>
      <c r="B150" s="12" t="s">
        <v>152</v>
      </c>
      <c r="C150" s="12" t="str">
        <f>CONCATENATE(LEFT(Form_Responses13[[#This Row],[Adı-Soyadı]],2),REPT("*",5),RIGHT(Form_Responses13[[#This Row],[Adı-Soyadı]],2))</f>
        <v>AR*****İR</v>
      </c>
      <c r="D150" s="12">
        <v>53</v>
      </c>
      <c r="E150" s="12">
        <v>28</v>
      </c>
      <c r="F150" s="14">
        <f>SUM(Form_Responses13[[#This Row],[OPTİK]]+5+Form_Responses13[[#This Row],[WRI]])</f>
        <v>86</v>
      </c>
      <c r="G150" s="19" t="s">
        <v>563</v>
      </c>
    </row>
    <row r="151" spans="1:7" ht="14.25" x14ac:dyDescent="0.2">
      <c r="A151" s="12">
        <v>240415977</v>
      </c>
      <c r="B151" s="12" t="s">
        <v>166</v>
      </c>
      <c r="C151" s="12" t="str">
        <f>CONCATENATE(LEFT(Form_Responses13[[#This Row],[Adı-Soyadı]],2),REPT("*",5),RIGHT(Form_Responses13[[#This Row],[Adı-Soyadı]],2))</f>
        <v>AR*****OÇ</v>
      </c>
      <c r="D151" s="12">
        <v>41</v>
      </c>
      <c r="E151" s="12">
        <v>40</v>
      </c>
      <c r="F151" s="14">
        <f>SUM(Form_Responses13[[#This Row],[OPTİK]]+5+Form_Responses13[[#This Row],[WRI]])</f>
        <v>86</v>
      </c>
      <c r="G151" s="19" t="s">
        <v>563</v>
      </c>
    </row>
    <row r="152" spans="1:7" ht="14.25" x14ac:dyDescent="0.2">
      <c r="A152" s="5">
        <v>241509227</v>
      </c>
      <c r="B152" s="5" t="s">
        <v>451</v>
      </c>
      <c r="C152" s="5" t="str">
        <f>CONCATENATE(LEFT(Form_Responses13[[#This Row],[Adı-Soyadı]],2),REPT("*",5),RIGHT(Form_Responses13[[#This Row],[Adı-Soyadı]],2))</f>
        <v>AS*****IR</v>
      </c>
      <c r="D152" s="5">
        <v>39</v>
      </c>
      <c r="E152" s="5">
        <v>0</v>
      </c>
      <c r="F152" s="16">
        <f>SUM(Form_Responses13[[#This Row],[OPTİK]]+Form_Responses13[[#This Row],[WRI]])</f>
        <v>39</v>
      </c>
      <c r="G152" s="18" t="s">
        <v>564</v>
      </c>
    </row>
    <row r="153" spans="1:7" ht="14.25" x14ac:dyDescent="0.2">
      <c r="A153" s="5">
        <v>240308834</v>
      </c>
      <c r="B153" s="5" t="s">
        <v>494</v>
      </c>
      <c r="C153" s="5" t="str">
        <f>CONCATENATE(LEFT(Form_Responses13[[#This Row],[Adı-Soyadı]],2),REPT("*",5),RIGHT(Form_Responses13[[#This Row],[Adı-Soyadı]],2))</f>
        <v>AS*****İR</v>
      </c>
      <c r="D153" s="5">
        <v>33</v>
      </c>
      <c r="E153" s="5">
        <v>20</v>
      </c>
      <c r="F153" s="16">
        <f>SUM(Form_Responses13[[#This Row],[OPTİK]]+Form_Responses13[[#This Row],[WRI]])</f>
        <v>53</v>
      </c>
      <c r="G153" s="18" t="s">
        <v>564</v>
      </c>
    </row>
    <row r="154" spans="1:7" ht="14.25" x14ac:dyDescent="0.2">
      <c r="A154" s="12">
        <v>240328293</v>
      </c>
      <c r="B154" s="12" t="s">
        <v>229</v>
      </c>
      <c r="C154" s="12" t="str">
        <f>CONCATENATE(LEFT(Form_Responses13[[#This Row],[Adı-Soyadı]],2),REPT("*",5),RIGHT(Form_Responses13[[#This Row],[Adı-Soyadı]],2))</f>
        <v>AT*****AS</v>
      </c>
      <c r="D154" s="12">
        <v>28.5</v>
      </c>
      <c r="E154" s="12">
        <v>36</v>
      </c>
      <c r="F154" s="14">
        <f>SUM(Form_Responses13[[#This Row],[OPTİK]]+5+Form_Responses13[[#This Row],[WRI]])</f>
        <v>69.5</v>
      </c>
      <c r="G154" s="19" t="s">
        <v>563</v>
      </c>
    </row>
    <row r="155" spans="1:7" ht="14.25" x14ac:dyDescent="0.2">
      <c r="A155" s="5">
        <v>240415981</v>
      </c>
      <c r="B155" s="5" t="s">
        <v>113</v>
      </c>
      <c r="C155" s="5" t="str">
        <f>CONCATENATE(LEFT(Form_Responses13[[#This Row],[Adı-Soyadı]],2),REPT("*",5),RIGHT(Form_Responses13[[#This Row],[Adı-Soyadı]],2))</f>
        <v>AY*****AR</v>
      </c>
      <c r="D155" s="5">
        <v>32</v>
      </c>
      <c r="E155" s="5">
        <v>12</v>
      </c>
      <c r="F155" s="16">
        <f>SUM(Form_Responses13[[#This Row],[OPTİK]]+Form_Responses13[[#This Row],[WRI]])</f>
        <v>44</v>
      </c>
      <c r="G155" s="18" t="s">
        <v>564</v>
      </c>
    </row>
    <row r="156" spans="1:7" ht="14.25" x14ac:dyDescent="0.2">
      <c r="A156" s="12">
        <v>241428128</v>
      </c>
      <c r="B156" s="12" t="s">
        <v>78</v>
      </c>
      <c r="C156" s="12" t="str">
        <f>CONCATENATE(LEFT(Form_Responses13[[#This Row],[Adı-Soyadı]],2),REPT("*",5),RIGHT(Form_Responses13[[#This Row],[Adı-Soyadı]],2))</f>
        <v>AY*****ED</v>
      </c>
      <c r="D156" s="12">
        <v>41.5</v>
      </c>
      <c r="E156" s="12">
        <v>28</v>
      </c>
      <c r="F156" s="14">
        <f>SUM(Form_Responses13[[#This Row],[OPTİK]]+5+Form_Responses13[[#This Row],[WRI]])</f>
        <v>74.5</v>
      </c>
      <c r="G156" s="19" t="s">
        <v>563</v>
      </c>
    </row>
    <row r="157" spans="1:7" ht="14.25" x14ac:dyDescent="0.2">
      <c r="A157" s="5">
        <v>241620757</v>
      </c>
      <c r="B157" s="5" t="s">
        <v>102</v>
      </c>
      <c r="C157" s="5" t="str">
        <f>CONCATENATE(LEFT(Form_Responses13[[#This Row],[Adı-Soyadı]],2),REPT("*",5),RIGHT(Form_Responses13[[#This Row],[Adı-Soyadı]],2))</f>
        <v>AY*****EN</v>
      </c>
      <c r="D157" s="5">
        <v>39.5</v>
      </c>
      <c r="E157" s="5">
        <v>16</v>
      </c>
      <c r="F157" s="16">
        <f>SUM(Form_Responses13[[#This Row],[OPTİK]]+Form_Responses13[[#This Row],[WRI]])</f>
        <v>55.5</v>
      </c>
      <c r="G157" s="18" t="s">
        <v>564</v>
      </c>
    </row>
    <row r="158" spans="1:7" ht="14.25" x14ac:dyDescent="0.2">
      <c r="A158" s="12">
        <v>240182071</v>
      </c>
      <c r="B158" s="12" t="s">
        <v>520</v>
      </c>
      <c r="C158" s="12" t="str">
        <f>CONCATENATE(LEFT(Form_Responses13[[#This Row],[Adı-Soyadı]],2),REPT("*",5),RIGHT(Form_Responses13[[#This Row],[Adı-Soyadı]],2))</f>
        <v>AY*****İN</v>
      </c>
      <c r="D158" s="12">
        <v>41</v>
      </c>
      <c r="E158" s="12">
        <v>24</v>
      </c>
      <c r="F158" s="14">
        <f>SUM(Form_Responses13[[#This Row],[OPTİK]]+5+Form_Responses13[[#This Row],[WRI]])</f>
        <v>70</v>
      </c>
      <c r="G158" s="19" t="s">
        <v>563</v>
      </c>
    </row>
    <row r="159" spans="1:7" ht="14.25" x14ac:dyDescent="0.2">
      <c r="A159" s="5">
        <v>240399181</v>
      </c>
      <c r="B159" s="5" t="s">
        <v>234</v>
      </c>
      <c r="C159" s="5" t="str">
        <f>CONCATENATE(LEFT(Form_Responses13[[#This Row],[Adı-Soyadı]],2),REPT("*",5),RIGHT(Form_Responses13[[#This Row],[Adı-Soyadı]],2))</f>
        <v>AY*****İN</v>
      </c>
      <c r="D159" s="5">
        <v>39.5</v>
      </c>
      <c r="E159" s="5">
        <v>16</v>
      </c>
      <c r="F159" s="16">
        <f>SUM(Form_Responses13[[#This Row],[OPTİK]]+Form_Responses13[[#This Row],[WRI]])</f>
        <v>55.5</v>
      </c>
      <c r="G159" s="18" t="s">
        <v>564</v>
      </c>
    </row>
    <row r="160" spans="1:7" ht="14.25" x14ac:dyDescent="0.2">
      <c r="A160" s="5">
        <v>240415330</v>
      </c>
      <c r="B160" s="5" t="s">
        <v>542</v>
      </c>
      <c r="C160" s="5" t="str">
        <f>CONCATENATE(LEFT(Form_Responses13[[#This Row],[Adı-Soyadı]],2),REPT("*",5),RIGHT(Form_Responses13[[#This Row],[Adı-Soyadı]],2))</f>
        <v>AY*****LU</v>
      </c>
      <c r="D160" s="5">
        <v>35</v>
      </c>
      <c r="E160" s="5">
        <v>20</v>
      </c>
      <c r="F160" s="16">
        <f>SUM(Form_Responses13[[#This Row],[OPTİK]]+Form_Responses13[[#This Row],[WRI]])</f>
        <v>55</v>
      </c>
      <c r="G160" s="18" t="s">
        <v>564</v>
      </c>
    </row>
    <row r="161" spans="1:7" ht="14.25" x14ac:dyDescent="0.2">
      <c r="A161" s="5">
        <v>241511795</v>
      </c>
      <c r="B161" s="5" t="s">
        <v>279</v>
      </c>
      <c r="C161" s="5" t="str">
        <f>CONCATENATE(LEFT(Form_Responses13[[#This Row],[Adı-Soyadı]],2),REPT("*",5),RIGHT(Form_Responses13[[#This Row],[Adı-Soyadı]],2))</f>
        <v>AY*****LU</v>
      </c>
      <c r="D161" s="5">
        <v>32</v>
      </c>
      <c r="E161" s="5">
        <v>16</v>
      </c>
      <c r="F161" s="16">
        <f>SUM(Form_Responses13[[#This Row],[OPTİK]]+Form_Responses13[[#This Row],[WRI]])</f>
        <v>48</v>
      </c>
      <c r="G161" s="18" t="s">
        <v>564</v>
      </c>
    </row>
    <row r="162" spans="1:7" ht="14.25" x14ac:dyDescent="0.2">
      <c r="A162" s="12">
        <v>240317663</v>
      </c>
      <c r="B162" s="12" t="s">
        <v>174</v>
      </c>
      <c r="C162" s="12" t="str">
        <f>CONCATENATE(LEFT(Form_Responses13[[#This Row],[Adı-Soyadı]],2),REPT("*",5),RIGHT(Form_Responses13[[#This Row],[Adı-Soyadı]],2))</f>
        <v>AY*****RK</v>
      </c>
      <c r="D162" s="12">
        <v>37</v>
      </c>
      <c r="E162" s="12">
        <v>28</v>
      </c>
      <c r="F162" s="14">
        <f>SUM(Form_Responses13[[#This Row],[OPTİK]]+5+Form_Responses13[[#This Row],[WRI]])</f>
        <v>70</v>
      </c>
      <c r="G162" s="19" t="s">
        <v>563</v>
      </c>
    </row>
    <row r="163" spans="1:7" ht="14.25" x14ac:dyDescent="0.2">
      <c r="A163" s="12">
        <v>240336693</v>
      </c>
      <c r="B163" s="12" t="s">
        <v>488</v>
      </c>
      <c r="C163" s="12" t="str">
        <f>CONCATENATE(LEFT(Form_Responses13[[#This Row],[Adı-Soyadı]],2),REPT("*",5),RIGHT(Form_Responses13[[#This Row],[Adı-Soyadı]],2))</f>
        <v>AY*****UT</v>
      </c>
      <c r="D163" s="12">
        <v>54</v>
      </c>
      <c r="E163" s="12">
        <v>20</v>
      </c>
      <c r="F163" s="14">
        <f>SUM(Form_Responses13[[#This Row],[OPTİK]]+5+Form_Responses13[[#This Row],[WRI]])</f>
        <v>79</v>
      </c>
      <c r="G163" s="19" t="s">
        <v>563</v>
      </c>
    </row>
    <row r="164" spans="1:7" ht="14.25" x14ac:dyDescent="0.2">
      <c r="A164" s="5">
        <v>241512901</v>
      </c>
      <c r="B164" s="5" t="s">
        <v>284</v>
      </c>
      <c r="C164" s="5" t="str">
        <f>CONCATENATE(LEFT(Form_Responses13[[#This Row],[Adı-Soyadı]],2),REPT("*",5),RIGHT(Form_Responses13[[#This Row],[Adı-Soyadı]],2))</f>
        <v>AZ*****ER</v>
      </c>
      <c r="D164" s="5">
        <v>14.5</v>
      </c>
      <c r="E164" s="5">
        <v>0</v>
      </c>
      <c r="F164" s="16">
        <f>SUM(Form_Responses13[[#This Row],[OPTİK]]+Form_Responses13[[#This Row],[WRI]])</f>
        <v>14.5</v>
      </c>
      <c r="G164" s="18" t="s">
        <v>564</v>
      </c>
    </row>
    <row r="165" spans="1:7" ht="14.25" x14ac:dyDescent="0.2">
      <c r="A165" s="5">
        <v>240317667</v>
      </c>
      <c r="B165" s="5" t="s">
        <v>121</v>
      </c>
      <c r="C165" s="5" t="str">
        <f>CONCATENATE(LEFT(Form_Responses13[[#This Row],[Adı-Soyadı]],2),REPT("*",5),RIGHT(Form_Responses13[[#This Row],[Adı-Soyadı]],2))</f>
        <v>AZ*****LU</v>
      </c>
      <c r="D165" s="5">
        <v>46</v>
      </c>
      <c r="E165" s="5">
        <v>16</v>
      </c>
      <c r="F165" s="16">
        <f>SUM(Form_Responses13[[#This Row],[OPTİK]]+Form_Responses13[[#This Row],[WRI]])</f>
        <v>62</v>
      </c>
      <c r="G165" s="18" t="s">
        <v>564</v>
      </c>
    </row>
    <row r="166" spans="1:7" ht="14.25" x14ac:dyDescent="0.2">
      <c r="A166" s="12">
        <v>240415767</v>
      </c>
      <c r="B166" s="12" t="s">
        <v>336</v>
      </c>
      <c r="C166" s="12" t="str">
        <f>CONCATENATE(LEFT(Form_Responses13[[#This Row],[Adı-Soyadı]],2),REPT("*",5),RIGHT(Form_Responses13[[#This Row],[Adı-Soyadı]],2))</f>
        <v>BA*****AH</v>
      </c>
      <c r="D166" s="12">
        <v>41</v>
      </c>
      <c r="E166" s="12">
        <v>28</v>
      </c>
      <c r="F166" s="14">
        <f>SUM(Form_Responses13[[#This Row],[OPTİK]]+5+Form_Responses13[[#This Row],[WRI]])</f>
        <v>74</v>
      </c>
      <c r="G166" s="19" t="s">
        <v>563</v>
      </c>
    </row>
    <row r="167" spans="1:7" ht="14.25" x14ac:dyDescent="0.2">
      <c r="A167" s="5">
        <v>240216159</v>
      </c>
      <c r="B167" s="5" t="s">
        <v>468</v>
      </c>
      <c r="C167" s="5" t="str">
        <f>CONCATENATE(LEFT(Form_Responses13[[#This Row],[Adı-Soyadı]],2),REPT("*",5),RIGHT(Form_Responses13[[#This Row],[Adı-Soyadı]],2))</f>
        <v>BA*****AK</v>
      </c>
      <c r="D167" s="5">
        <v>11</v>
      </c>
      <c r="E167" s="5">
        <v>0</v>
      </c>
      <c r="F167" s="16">
        <f>SUM(Form_Responses13[[#This Row],[OPTİK]]+Form_Responses13[[#This Row],[WRI]])</f>
        <v>11</v>
      </c>
      <c r="G167" s="18" t="s">
        <v>564</v>
      </c>
    </row>
    <row r="168" spans="1:7" ht="14.25" x14ac:dyDescent="0.2">
      <c r="A168" s="5">
        <v>240328169</v>
      </c>
      <c r="B168" s="5" t="s">
        <v>194</v>
      </c>
      <c r="C168" s="5" t="str">
        <f>CONCATENATE(LEFT(Form_Responses13[[#This Row],[Adı-Soyadı]],2),REPT("*",5),RIGHT(Form_Responses13[[#This Row],[Adı-Soyadı]],2))</f>
        <v>BA*****AM</v>
      </c>
      <c r="D168" s="5">
        <v>46.5</v>
      </c>
      <c r="E168" s="5">
        <v>16</v>
      </c>
      <c r="F168" s="16">
        <f>SUM(Form_Responses13[[#This Row],[OPTİK]]+Form_Responses13[[#This Row],[WRI]])</f>
        <v>62.5</v>
      </c>
      <c r="G168" s="18" t="s">
        <v>564</v>
      </c>
    </row>
    <row r="169" spans="1:7" ht="14.25" x14ac:dyDescent="0.2">
      <c r="A169" s="5">
        <v>240399333</v>
      </c>
      <c r="B169" s="5" t="s">
        <v>335</v>
      </c>
      <c r="C169" s="5" t="str">
        <f>CONCATENATE(LEFT(Form_Responses13[[#This Row],[Adı-Soyadı]],2),REPT("*",5),RIGHT(Form_Responses13[[#This Row],[Adı-Soyadı]],2))</f>
        <v>BA*****CH</v>
      </c>
      <c r="D169" s="5">
        <v>33.5</v>
      </c>
      <c r="E169" s="5">
        <v>0</v>
      </c>
      <c r="F169" s="16">
        <f>SUM(Form_Responses13[[#This Row],[OPTİK]]+Form_Responses13[[#This Row],[WRI]])</f>
        <v>33.5</v>
      </c>
      <c r="G169" s="18" t="s">
        <v>564</v>
      </c>
    </row>
    <row r="170" spans="1:7" ht="14.25" x14ac:dyDescent="0.2">
      <c r="A170" s="5">
        <v>240308929</v>
      </c>
      <c r="B170" s="5" t="s">
        <v>93</v>
      </c>
      <c r="C170" s="5" t="str">
        <f>CONCATENATE(LEFT(Form_Responses13[[#This Row],[Adı-Soyadı]],2),REPT("*",5),RIGHT(Form_Responses13[[#This Row],[Adı-Soyadı]],2))</f>
        <v>BA*****EM</v>
      </c>
      <c r="D170" s="5">
        <v>43</v>
      </c>
      <c r="E170" s="5">
        <v>12</v>
      </c>
      <c r="F170" s="16">
        <f>SUM(Form_Responses13[[#This Row],[OPTİK]]+Form_Responses13[[#This Row],[WRI]])</f>
        <v>55</v>
      </c>
      <c r="G170" s="18" t="s">
        <v>564</v>
      </c>
    </row>
    <row r="171" spans="1:7" ht="14.25" x14ac:dyDescent="0.2">
      <c r="A171" s="5">
        <v>240406413</v>
      </c>
      <c r="B171" s="5" t="s">
        <v>531</v>
      </c>
      <c r="C171" s="5" t="str">
        <f>CONCATENATE(LEFT(Form_Responses13[[#This Row],[Adı-Soyadı]],2),REPT("*",5),RIGHT(Form_Responses13[[#This Row],[Adı-Soyadı]],2))</f>
        <v>BE*****AN</v>
      </c>
      <c r="D171" s="5">
        <v>25</v>
      </c>
      <c r="E171" s="5">
        <v>28</v>
      </c>
      <c r="F171" s="16">
        <f>SUM(Form_Responses13[[#This Row],[OPTİK]]+Form_Responses13[[#This Row],[WRI]])</f>
        <v>53</v>
      </c>
      <c r="G171" s="18" t="s">
        <v>564</v>
      </c>
    </row>
    <row r="172" spans="1:7" ht="14.25" x14ac:dyDescent="0.2">
      <c r="A172" s="5">
        <v>241512905</v>
      </c>
      <c r="B172" s="5" t="s">
        <v>456</v>
      </c>
      <c r="C172" s="5" t="str">
        <f>CONCATENATE(LEFT(Form_Responses13[[#This Row],[Adı-Soyadı]],2),REPT("*",5),RIGHT(Form_Responses13[[#This Row],[Adı-Soyadı]],2))</f>
        <v>BE*****AN</v>
      </c>
      <c r="D172" s="5">
        <v>27</v>
      </c>
      <c r="E172" s="5">
        <v>0</v>
      </c>
      <c r="F172" s="16">
        <f>SUM(Form_Responses13[[#This Row],[OPTİK]]+Form_Responses13[[#This Row],[WRI]])</f>
        <v>27</v>
      </c>
      <c r="G172" s="18" t="s">
        <v>564</v>
      </c>
    </row>
    <row r="173" spans="1:7" ht="14.25" x14ac:dyDescent="0.2">
      <c r="A173" s="5">
        <v>240314337</v>
      </c>
      <c r="B173" s="5" t="s">
        <v>383</v>
      </c>
      <c r="C173" s="5" t="str">
        <f>CONCATENATE(LEFT(Form_Responses13[[#This Row],[Adı-Soyadı]],2),REPT("*",5),RIGHT(Form_Responses13[[#This Row],[Adı-Soyadı]],2))</f>
        <v>BE*****AR</v>
      </c>
      <c r="D173" s="5">
        <v>15.5</v>
      </c>
      <c r="E173" s="5">
        <v>0</v>
      </c>
      <c r="F173" s="16">
        <f>SUM(Form_Responses13[[#This Row],[OPTİK]]+Form_Responses13[[#This Row],[WRI]])</f>
        <v>15.5</v>
      </c>
      <c r="G173" s="18" t="s">
        <v>564</v>
      </c>
    </row>
    <row r="174" spans="1:7" ht="14.25" x14ac:dyDescent="0.2">
      <c r="A174" s="5">
        <v>240418673</v>
      </c>
      <c r="B174" s="5" t="s">
        <v>196</v>
      </c>
      <c r="C174" s="5" t="str">
        <f>CONCATENATE(LEFT(Form_Responses13[[#This Row],[Adı-Soyadı]],2),REPT("*",5),RIGHT(Form_Responses13[[#This Row],[Adı-Soyadı]],2))</f>
        <v>BE*****AŞ</v>
      </c>
      <c r="D174" s="5">
        <v>38.5</v>
      </c>
      <c r="E174" s="5">
        <v>20</v>
      </c>
      <c r="F174" s="16">
        <f>SUM(Form_Responses13[[#This Row],[OPTİK]]+Form_Responses13[[#This Row],[WRI]])</f>
        <v>58.5</v>
      </c>
      <c r="G174" s="18" t="s">
        <v>564</v>
      </c>
    </row>
    <row r="175" spans="1:7" ht="14.25" x14ac:dyDescent="0.2">
      <c r="A175" s="12">
        <v>240418775</v>
      </c>
      <c r="B175" s="12" t="s">
        <v>140</v>
      </c>
      <c r="C175" s="12" t="str">
        <f>CONCATENATE(LEFT(Form_Responses13[[#This Row],[Adı-Soyadı]],2),REPT("*",5),RIGHT(Form_Responses13[[#This Row],[Adı-Soyadı]],2))</f>
        <v>BE*****DI</v>
      </c>
      <c r="D175" s="12">
        <v>43</v>
      </c>
      <c r="E175" s="12">
        <v>28</v>
      </c>
      <c r="F175" s="14">
        <f>SUM(Form_Responses13[[#This Row],[OPTİK]]+5+Form_Responses13[[#This Row],[WRI]])</f>
        <v>76</v>
      </c>
      <c r="G175" s="19" t="s">
        <v>563</v>
      </c>
    </row>
    <row r="176" spans="1:7" ht="14.25" x14ac:dyDescent="0.2">
      <c r="A176" s="12">
        <v>240417850</v>
      </c>
      <c r="B176" s="12" t="s">
        <v>137</v>
      </c>
      <c r="C176" s="12" t="str">
        <f>CONCATENATE(LEFT(Form_Responses13[[#This Row],[Adı-Soyadı]],2),REPT("*",5),RIGHT(Form_Responses13[[#This Row],[Adı-Soyadı]],2))</f>
        <v>BE*****ED</v>
      </c>
      <c r="D176" s="12">
        <v>38.5</v>
      </c>
      <c r="E176" s="12">
        <v>36</v>
      </c>
      <c r="F176" s="14">
        <f>SUM(Form_Responses13[[#This Row],[OPTİK]]+5+Form_Responses13[[#This Row],[WRI]])</f>
        <v>79.5</v>
      </c>
      <c r="G176" s="19" t="s">
        <v>563</v>
      </c>
    </row>
    <row r="177" spans="1:7" ht="14.25" x14ac:dyDescent="0.2">
      <c r="A177" s="12">
        <v>240336697</v>
      </c>
      <c r="B177" s="12" t="s">
        <v>533</v>
      </c>
      <c r="C177" s="12" t="str">
        <f>CONCATENATE(LEFT(Form_Responses13[[#This Row],[Adı-Soyadı]],2),REPT("*",5),RIGHT(Form_Responses13[[#This Row],[Adı-Soyadı]],2))</f>
        <v>BE*****ER</v>
      </c>
      <c r="D177" s="12">
        <v>40</v>
      </c>
      <c r="E177" s="12">
        <v>36</v>
      </c>
      <c r="F177" s="14">
        <f>SUM(Form_Responses13[[#This Row],[OPTİK]]+5+Form_Responses13[[#This Row],[WRI]])</f>
        <v>81</v>
      </c>
      <c r="G177" s="19" t="s">
        <v>563</v>
      </c>
    </row>
    <row r="178" spans="1:7" ht="14.25" x14ac:dyDescent="0.2">
      <c r="A178" s="5">
        <v>240326089</v>
      </c>
      <c r="B178" s="5" t="s">
        <v>311</v>
      </c>
      <c r="C178" s="5" t="str">
        <f>CONCATENATE(LEFT(Form_Responses13[[#This Row],[Adı-Soyadı]],2),REPT("*",5),RIGHT(Form_Responses13[[#This Row],[Adı-Soyadı]],2))</f>
        <v>BE*****ER</v>
      </c>
      <c r="D178" s="5">
        <v>34</v>
      </c>
      <c r="E178" s="5">
        <v>0</v>
      </c>
      <c r="F178" s="16">
        <f>SUM(Form_Responses13[[#This Row],[OPTİK]]+Form_Responses13[[#This Row],[WRI]])</f>
        <v>34</v>
      </c>
      <c r="G178" s="18" t="s">
        <v>564</v>
      </c>
    </row>
    <row r="179" spans="1:7" ht="14.25" x14ac:dyDescent="0.2">
      <c r="A179" s="5">
        <v>240308840</v>
      </c>
      <c r="B179" s="5" t="s">
        <v>490</v>
      </c>
      <c r="C179" s="5" t="str">
        <f>CONCATENATE(LEFT(Form_Responses13[[#This Row],[Adı-Soyadı]],2),REPT("*",5),RIGHT(Form_Responses13[[#This Row],[Adı-Soyadı]],2))</f>
        <v>BE*****ER</v>
      </c>
      <c r="D179" s="5">
        <v>26.5</v>
      </c>
      <c r="E179" s="5">
        <v>0</v>
      </c>
      <c r="F179" s="16">
        <f>SUM(Form_Responses13[[#This Row],[OPTİK]]+Form_Responses13[[#This Row],[WRI]])</f>
        <v>26.5</v>
      </c>
      <c r="G179" s="18" t="s">
        <v>564</v>
      </c>
    </row>
    <row r="180" spans="1:7" ht="14.25" x14ac:dyDescent="0.2">
      <c r="A180" s="5">
        <v>230314169</v>
      </c>
      <c r="B180" s="5" t="s">
        <v>5</v>
      </c>
      <c r="C180" s="5" t="str">
        <f>CONCATENATE(LEFT(Form_Responses13[[#This Row],[Adı-Soyadı]],2),REPT("*",5),RIGHT(Form_Responses13[[#This Row],[Adı-Soyadı]],2))</f>
        <v>BE*****IN</v>
      </c>
      <c r="D180" s="5">
        <v>27</v>
      </c>
      <c r="E180" s="5">
        <v>4</v>
      </c>
      <c r="F180" s="16">
        <f>SUM(Form_Responses13[[#This Row],[OPTİK]]+Form_Responses13[[#This Row],[WRI]])</f>
        <v>31</v>
      </c>
      <c r="G180" s="18" t="s">
        <v>564</v>
      </c>
    </row>
    <row r="181" spans="1:7" ht="14.25" x14ac:dyDescent="0.2">
      <c r="A181" s="5">
        <v>240314023</v>
      </c>
      <c r="B181" s="5" t="s">
        <v>149</v>
      </c>
      <c r="C181" s="5" t="str">
        <f>CONCATENATE(LEFT(Form_Responses13[[#This Row],[Adı-Soyadı]],2),REPT("*",5),RIGHT(Form_Responses13[[#This Row],[Adı-Soyadı]],2))</f>
        <v>BE*****İK</v>
      </c>
      <c r="D181" s="5">
        <v>33.5</v>
      </c>
      <c r="E181" s="5">
        <v>16</v>
      </c>
      <c r="F181" s="16">
        <f>SUM(Form_Responses13[[#This Row],[OPTİK]]+Form_Responses13[[#This Row],[WRI]])</f>
        <v>49.5</v>
      </c>
      <c r="G181" s="18" t="s">
        <v>564</v>
      </c>
    </row>
    <row r="182" spans="1:7" ht="14.25" x14ac:dyDescent="0.2">
      <c r="A182" s="5">
        <v>240336801</v>
      </c>
      <c r="B182" s="5" t="s">
        <v>219</v>
      </c>
      <c r="C182" s="5" t="str">
        <f>CONCATENATE(LEFT(Form_Responses13[[#This Row],[Adı-Soyadı]],2),REPT("*",5),RIGHT(Form_Responses13[[#This Row],[Adı-Soyadı]],2))</f>
        <v>BE*****LU</v>
      </c>
      <c r="D182" s="5">
        <v>37.5</v>
      </c>
      <c r="E182" s="5">
        <v>12</v>
      </c>
      <c r="F182" s="16">
        <f>SUM(Form_Responses13[[#This Row],[OPTİK]]+Form_Responses13[[#This Row],[WRI]])</f>
        <v>49.5</v>
      </c>
      <c r="G182" s="18" t="s">
        <v>564</v>
      </c>
    </row>
    <row r="183" spans="1:7" ht="14.25" x14ac:dyDescent="0.2">
      <c r="A183" s="5">
        <v>241630025</v>
      </c>
      <c r="B183" s="5" t="s">
        <v>179</v>
      </c>
      <c r="C183" s="5" t="str">
        <f>CONCATENATE(LEFT(Form_Responses13[[#This Row],[Adı-Soyadı]],2),REPT("*",5),RIGHT(Form_Responses13[[#This Row],[Adı-Soyadı]],2))</f>
        <v>BE*****RK</v>
      </c>
      <c r="D183" s="5">
        <v>24.5</v>
      </c>
      <c r="E183" s="5">
        <v>12</v>
      </c>
      <c r="F183" s="16">
        <f>SUM(Form_Responses13[[#This Row],[OPTİK]]+Form_Responses13[[#This Row],[WRI]])</f>
        <v>36.5</v>
      </c>
      <c r="G183" s="18" t="s">
        <v>564</v>
      </c>
    </row>
    <row r="184" spans="1:7" ht="14.25" x14ac:dyDescent="0.2">
      <c r="A184" s="5">
        <v>240328297</v>
      </c>
      <c r="B184" s="5" t="s">
        <v>255</v>
      </c>
      <c r="C184" s="5" t="str">
        <f>CONCATENATE(LEFT(Form_Responses13[[#This Row],[Adı-Soyadı]],2),REPT("*",5),RIGHT(Form_Responses13[[#This Row],[Adı-Soyadı]],2))</f>
        <v>BE*****ÜN</v>
      </c>
      <c r="D184" s="5">
        <v>36.5</v>
      </c>
      <c r="E184" s="5">
        <v>20</v>
      </c>
      <c r="F184" s="16">
        <f>SUM(Form_Responses13[[#This Row],[OPTİK]]+Form_Responses13[[#This Row],[WRI]])</f>
        <v>56.5</v>
      </c>
      <c r="G184" s="18" t="s">
        <v>564</v>
      </c>
    </row>
    <row r="185" spans="1:7" ht="14.25" x14ac:dyDescent="0.2">
      <c r="A185" s="5">
        <v>240415987</v>
      </c>
      <c r="B185" s="5" t="s">
        <v>14</v>
      </c>
      <c r="C185" s="5" t="str">
        <f>CONCATENATE(LEFT(Form_Responses13[[#This Row],[Adı-Soyadı]],2),REPT("*",5),RIGHT(Form_Responses13[[#This Row],[Adı-Soyadı]],2))</f>
        <v>BE*****ÜN</v>
      </c>
      <c r="D185" s="5">
        <v>37</v>
      </c>
      <c r="E185" s="5">
        <v>8</v>
      </c>
      <c r="F185" s="16">
        <f>SUM(Form_Responses13[[#This Row],[OPTİK]]+Form_Responses13[[#This Row],[WRI]])</f>
        <v>45</v>
      </c>
      <c r="G185" s="18" t="s">
        <v>564</v>
      </c>
    </row>
    <row r="186" spans="1:7" ht="14.25" x14ac:dyDescent="0.2">
      <c r="A186" s="12">
        <v>241428072</v>
      </c>
      <c r="B186" s="12" t="s">
        <v>43</v>
      </c>
      <c r="C186" s="12" t="str">
        <f>CONCATENATE(LEFT(Form_Responses13[[#This Row],[Adı-Soyadı]],2),REPT("*",5),RIGHT(Form_Responses13[[#This Row],[Adı-Soyadı]],2))</f>
        <v>BI*****KO</v>
      </c>
      <c r="D186" s="12">
        <v>49.5</v>
      </c>
      <c r="E186" s="12">
        <v>28</v>
      </c>
      <c r="F186" s="14">
        <f>SUM(Form_Responses13[[#This Row],[OPTİK]]+5+Form_Responses13[[#This Row],[WRI]])</f>
        <v>82.5</v>
      </c>
      <c r="G186" s="19" t="s">
        <v>563</v>
      </c>
    </row>
    <row r="187" spans="1:7" ht="14.25" x14ac:dyDescent="0.2">
      <c r="A187" s="5">
        <v>240706503</v>
      </c>
      <c r="B187" s="5" t="s">
        <v>135</v>
      </c>
      <c r="C187" s="5" t="str">
        <f>CONCATENATE(LEFT(Form_Responses13[[#This Row],[Adı-Soyadı]],2),REPT("*",5),RIGHT(Form_Responses13[[#This Row],[Adı-Soyadı]],2))</f>
        <v>Bİ*****AK</v>
      </c>
      <c r="D187" s="5">
        <v>26</v>
      </c>
      <c r="E187" s="5">
        <v>8</v>
      </c>
      <c r="F187" s="16">
        <f>SUM(Form_Responses13[[#This Row],[OPTİK]]+Form_Responses13[[#This Row],[WRI]])</f>
        <v>34</v>
      </c>
      <c r="G187" s="18" t="s">
        <v>564</v>
      </c>
    </row>
    <row r="188" spans="1:7" ht="14.25" x14ac:dyDescent="0.2">
      <c r="A188" s="12">
        <v>240407192</v>
      </c>
      <c r="B188" s="12" t="s">
        <v>424</v>
      </c>
      <c r="C188" s="12" t="str">
        <f>CONCATENATE(LEFT(Form_Responses13[[#This Row],[Adı-Soyadı]],2),REPT("*",5),RIGHT(Form_Responses13[[#This Row],[Adı-Soyadı]],2))</f>
        <v>BO*****KO</v>
      </c>
      <c r="D188" s="12">
        <v>43</v>
      </c>
      <c r="E188" s="12">
        <v>36</v>
      </c>
      <c r="F188" s="14">
        <f>SUM(Form_Responses13[[#This Row],[OPTİK]]+5+Form_Responses13[[#This Row],[WRI]])</f>
        <v>84</v>
      </c>
      <c r="G188" s="19" t="s">
        <v>563</v>
      </c>
    </row>
    <row r="189" spans="1:7" ht="14.25" x14ac:dyDescent="0.2">
      <c r="A189" s="5">
        <v>240308846</v>
      </c>
      <c r="B189" s="5" t="s">
        <v>434</v>
      </c>
      <c r="C189" s="5" t="str">
        <f>CONCATENATE(LEFT(Form_Responses13[[#This Row],[Adı-Soyadı]],2),REPT("*",5),RIGHT(Form_Responses13[[#This Row],[Adı-Soyadı]],2))</f>
        <v>BU*****AN</v>
      </c>
      <c r="D189" s="5">
        <v>33</v>
      </c>
      <c r="E189" s="5">
        <v>28</v>
      </c>
      <c r="F189" s="16">
        <f>SUM(Form_Responses13[[#This Row],[OPTİK]]+Form_Responses13[[#This Row],[WRI]])</f>
        <v>61</v>
      </c>
      <c r="G189" s="18" t="s">
        <v>564</v>
      </c>
    </row>
    <row r="190" spans="1:7" ht="14.25" x14ac:dyDescent="0.2">
      <c r="A190" s="5">
        <v>240182213</v>
      </c>
      <c r="B190" s="5" t="s">
        <v>185</v>
      </c>
      <c r="C190" s="5" t="str">
        <f>CONCATENATE(LEFT(Form_Responses13[[#This Row],[Adı-Soyadı]],2),REPT("*",5),RIGHT(Form_Responses13[[#This Row],[Adı-Soyadı]],2))</f>
        <v>BU*****AN</v>
      </c>
      <c r="D190" s="5">
        <v>25</v>
      </c>
      <c r="E190" s="5">
        <v>0</v>
      </c>
      <c r="F190" s="16">
        <f>SUM(Form_Responses13[[#This Row],[OPTİK]]+Form_Responses13[[#This Row],[WRI]])</f>
        <v>25</v>
      </c>
      <c r="G190" s="18" t="s">
        <v>564</v>
      </c>
    </row>
    <row r="191" spans="1:7" ht="14.25" x14ac:dyDescent="0.2">
      <c r="A191" s="12">
        <v>230177615</v>
      </c>
      <c r="B191" s="12" t="s">
        <v>214</v>
      </c>
      <c r="C191" s="12" t="str">
        <f>CONCATENATE(LEFT(Form_Responses13[[#This Row],[Adı-Soyadı]],2),REPT("*",5),RIGHT(Form_Responses13[[#This Row],[Adı-Soyadı]],2))</f>
        <v>BU*****EM</v>
      </c>
      <c r="D191" s="12">
        <v>29</v>
      </c>
      <c r="E191" s="12">
        <v>36</v>
      </c>
      <c r="F191" s="14">
        <f>SUM(Form_Responses13[[#This Row],[OPTİK]]+5+Form_Responses13[[#This Row],[WRI]])</f>
        <v>70</v>
      </c>
      <c r="G191" s="19" t="s">
        <v>563</v>
      </c>
    </row>
    <row r="192" spans="1:7" ht="14.25" x14ac:dyDescent="0.2">
      <c r="A192" s="5">
        <v>240169077</v>
      </c>
      <c r="B192" s="5" t="s">
        <v>527</v>
      </c>
      <c r="C192" s="5" t="str">
        <f>CONCATENATE(LEFT(Form_Responses13[[#This Row],[Adı-Soyadı]],2),REPT("*",5),RIGHT(Form_Responses13[[#This Row],[Adı-Soyadı]],2))</f>
        <v>BU*****İK</v>
      </c>
      <c r="D192" s="5">
        <v>20.5</v>
      </c>
      <c r="E192" s="5">
        <v>0</v>
      </c>
      <c r="F192" s="16">
        <f>SUM(Form_Responses13[[#This Row],[OPTİK]]+Form_Responses13[[#This Row],[WRI]])</f>
        <v>20.5</v>
      </c>
      <c r="G192" s="18" t="s">
        <v>564</v>
      </c>
    </row>
    <row r="193" spans="1:7" ht="14.25" x14ac:dyDescent="0.2">
      <c r="A193" s="5">
        <v>240399901</v>
      </c>
      <c r="B193" s="5" t="s">
        <v>364</v>
      </c>
      <c r="C193" s="5" t="str">
        <f>CONCATENATE(LEFT(Form_Responses13[[#This Row],[Adı-Soyadı]],2),REPT("*",5),RIGHT(Form_Responses13[[#This Row],[Adı-Soyadı]],2))</f>
        <v>BU*****İN</v>
      </c>
      <c r="D193" s="5">
        <v>15.5</v>
      </c>
      <c r="E193" s="5">
        <v>0</v>
      </c>
      <c r="F193" s="16">
        <f>SUM(Form_Responses13[[#This Row],[OPTİK]]+Form_Responses13[[#This Row],[WRI]])</f>
        <v>15.5</v>
      </c>
      <c r="G193" s="18" t="s">
        <v>564</v>
      </c>
    </row>
    <row r="194" spans="1:7" ht="14.25" x14ac:dyDescent="0.2">
      <c r="A194" s="5">
        <v>240317671</v>
      </c>
      <c r="B194" s="5" t="s">
        <v>253</v>
      </c>
      <c r="C194" s="5" t="str">
        <f>CONCATENATE(LEFT(Form_Responses13[[#This Row],[Adı-Soyadı]],2),REPT("*",5),RIGHT(Form_Responses13[[#This Row],[Adı-Soyadı]],2))</f>
        <v>BU*****RT</v>
      </c>
      <c r="D194" s="5">
        <v>25.5</v>
      </c>
      <c r="E194" s="5">
        <v>0</v>
      </c>
      <c r="F194" s="16">
        <f>SUM(Form_Responses13[[#This Row],[OPTİK]]+Form_Responses13[[#This Row],[WRI]])</f>
        <v>25.5</v>
      </c>
      <c r="G194" s="18" t="s">
        <v>564</v>
      </c>
    </row>
    <row r="195" spans="1:7" ht="14.25" x14ac:dyDescent="0.2">
      <c r="A195" s="5">
        <v>240407903</v>
      </c>
      <c r="B195" s="5" t="s">
        <v>131</v>
      </c>
      <c r="C195" s="5" t="str">
        <f>CONCATENATE(LEFT(Form_Responses13[[#This Row],[Adı-Soyadı]],2),REPT("*",5),RIGHT(Form_Responses13[[#This Row],[Adı-Soyadı]],2))</f>
        <v>BU*****UN</v>
      </c>
      <c r="D195" s="5">
        <v>36</v>
      </c>
      <c r="E195" s="5">
        <v>8</v>
      </c>
      <c r="F195" s="16">
        <f>SUM(Form_Responses13[[#This Row],[OPTİK]]+Form_Responses13[[#This Row],[WRI]])</f>
        <v>44</v>
      </c>
      <c r="G195" s="18" t="s">
        <v>564</v>
      </c>
    </row>
    <row r="196" spans="1:7" ht="14.25" x14ac:dyDescent="0.2">
      <c r="A196" s="5">
        <v>230317231</v>
      </c>
      <c r="B196" s="5" t="s">
        <v>99</v>
      </c>
      <c r="C196" s="5" t="str">
        <f>CONCATENATE(LEFT(Form_Responses13[[#This Row],[Adı-Soyadı]],2),REPT("*",5),RIGHT(Form_Responses13[[#This Row],[Adı-Soyadı]],2))</f>
        <v>BÜ*****AK</v>
      </c>
      <c r="D196" s="5">
        <v>16.5</v>
      </c>
      <c r="E196" s="5">
        <v>4</v>
      </c>
      <c r="F196" s="16">
        <f>SUM(Form_Responses13[[#This Row],[OPTİK]]+Form_Responses13[[#This Row],[WRI]])</f>
        <v>20.5</v>
      </c>
      <c r="G196" s="18" t="s">
        <v>564</v>
      </c>
    </row>
    <row r="197" spans="1:7" ht="14.25" x14ac:dyDescent="0.2">
      <c r="A197" s="12">
        <v>230163055</v>
      </c>
      <c r="B197" s="12" t="s">
        <v>118</v>
      </c>
      <c r="C197" s="12" t="str">
        <f>CONCATENATE(LEFT(Form_Responses13[[#This Row],[Adı-Soyadı]],2),REPT("*",5),RIGHT(Form_Responses13[[#This Row],[Adı-Soyadı]],2))</f>
        <v>BÜ*****CÜ</v>
      </c>
      <c r="D197" s="12">
        <v>48.5</v>
      </c>
      <c r="E197" s="12">
        <v>36</v>
      </c>
      <c r="F197" s="14">
        <f>SUM(Form_Responses13[[#This Row],[OPTİK]]+5+Form_Responses13[[#This Row],[WRI]])</f>
        <v>89.5</v>
      </c>
      <c r="G197" s="19" t="s">
        <v>563</v>
      </c>
    </row>
    <row r="198" spans="1:7" ht="14.25" x14ac:dyDescent="0.2">
      <c r="A198" s="5">
        <v>240706513</v>
      </c>
      <c r="B198" s="5" t="s">
        <v>266</v>
      </c>
      <c r="C198" s="5" t="str">
        <f>CONCATENATE(LEFT(Form_Responses13[[#This Row],[Adı-Soyadı]],2),REPT("*",5),RIGHT(Form_Responses13[[#This Row],[Adı-Soyadı]],2))</f>
        <v>CA*****EN</v>
      </c>
      <c r="D198" s="5">
        <v>37.5</v>
      </c>
      <c r="E198" s="5">
        <v>24</v>
      </c>
      <c r="F198" s="16">
        <f>SUM(Form_Responses13[[#This Row],[OPTİK]]+Form_Responses13[[#This Row],[WRI]])</f>
        <v>61.5</v>
      </c>
      <c r="G198" s="18" t="s">
        <v>564</v>
      </c>
    </row>
    <row r="199" spans="1:7" ht="14.25" x14ac:dyDescent="0.2">
      <c r="A199" s="5">
        <v>241623583</v>
      </c>
      <c r="B199" s="5" t="s">
        <v>147</v>
      </c>
      <c r="C199" s="5" t="str">
        <f>CONCATENATE(LEFT(Form_Responses13[[#This Row],[Adı-Soyadı]],2),REPT("*",5),RIGHT(Form_Responses13[[#This Row],[Adı-Soyadı]],2))</f>
        <v>CE*****AL</v>
      </c>
      <c r="D199" s="5">
        <v>22</v>
      </c>
      <c r="E199" s="5">
        <v>0</v>
      </c>
      <c r="F199" s="16">
        <f>SUM(Form_Responses13[[#This Row],[OPTİK]]+Form_Responses13[[#This Row],[WRI]])</f>
        <v>22</v>
      </c>
      <c r="G199" s="18" t="s">
        <v>564</v>
      </c>
    </row>
    <row r="200" spans="1:7" ht="14.25" x14ac:dyDescent="0.2">
      <c r="A200" s="12">
        <v>240399439</v>
      </c>
      <c r="B200" s="12" t="s">
        <v>416</v>
      </c>
      <c r="C200" s="12" t="str">
        <f>CONCATENATE(LEFT(Form_Responses13[[#This Row],[Adı-Soyadı]],2),REPT("*",5),RIGHT(Form_Responses13[[#This Row],[Adı-Soyadı]],2))</f>
        <v>CE*****EB</v>
      </c>
      <c r="D200" s="12">
        <v>45</v>
      </c>
      <c r="E200" s="12">
        <v>32</v>
      </c>
      <c r="F200" s="14">
        <f>SUM(Form_Responses13[[#This Row],[OPTİK]]+5+Form_Responses13[[#This Row],[WRI]])</f>
        <v>82</v>
      </c>
      <c r="G200" s="19" t="s">
        <v>563</v>
      </c>
    </row>
    <row r="201" spans="1:7" ht="14.25" x14ac:dyDescent="0.2">
      <c r="A201" s="5">
        <v>241511044</v>
      </c>
      <c r="B201" s="5" t="s">
        <v>143</v>
      </c>
      <c r="C201" s="5" t="str">
        <f>CONCATENATE(LEFT(Form_Responses13[[#This Row],[Adı-Soyadı]],2),REPT("*",5),RIGHT(Form_Responses13[[#This Row],[Adı-Soyadı]],2))</f>
        <v>CE*****IÇ</v>
      </c>
      <c r="D201" s="5">
        <v>11.5</v>
      </c>
      <c r="E201" s="5">
        <v>0</v>
      </c>
      <c r="F201" s="16">
        <f>SUM(Form_Responses13[[#This Row],[OPTİK]]+Form_Responses13[[#This Row],[WRI]])</f>
        <v>11.5</v>
      </c>
      <c r="G201" s="18" t="s">
        <v>564</v>
      </c>
    </row>
    <row r="202" spans="1:7" ht="14.25" x14ac:dyDescent="0.2">
      <c r="A202" s="5">
        <v>240339105</v>
      </c>
      <c r="B202" s="5" t="s">
        <v>377</v>
      </c>
      <c r="C202" s="5" t="str">
        <f>CONCATENATE(LEFT(Form_Responses13[[#This Row],[Adı-Soyadı]],2),REPT("*",5),RIGHT(Form_Responses13[[#This Row],[Adı-Soyadı]],2))</f>
        <v>CE*****IN</v>
      </c>
      <c r="D202" s="5">
        <v>17.5</v>
      </c>
      <c r="E202" s="5">
        <v>4</v>
      </c>
      <c r="F202" s="16">
        <f>SUM(Form_Responses13[[#This Row],[OPTİK]]+Form_Responses13[[#This Row],[WRI]])</f>
        <v>21.5</v>
      </c>
      <c r="G202" s="18" t="s">
        <v>564</v>
      </c>
    </row>
    <row r="203" spans="1:7" ht="14.25" x14ac:dyDescent="0.2">
      <c r="A203" s="5">
        <v>230177739</v>
      </c>
      <c r="B203" s="5" t="s">
        <v>532</v>
      </c>
      <c r="C203" s="5" t="str">
        <f>CONCATENATE(LEFT(Form_Responses13[[#This Row],[Adı-Soyadı]],2),REPT("*",5),RIGHT(Form_Responses13[[#This Row],[Adı-Soyadı]],2))</f>
        <v>CE*****İN</v>
      </c>
      <c r="D203" s="5">
        <v>26</v>
      </c>
      <c r="E203" s="5">
        <v>20</v>
      </c>
      <c r="F203" s="16">
        <f>SUM(Form_Responses13[[#This Row],[OPTİK]]+Form_Responses13[[#This Row],[WRI]])</f>
        <v>46</v>
      </c>
      <c r="G203" s="18" t="s">
        <v>564</v>
      </c>
    </row>
    <row r="204" spans="1:7" ht="14.25" x14ac:dyDescent="0.2">
      <c r="A204" s="5">
        <v>240317675</v>
      </c>
      <c r="B204" s="5" t="s">
        <v>98</v>
      </c>
      <c r="C204" s="5" t="str">
        <f>CONCATENATE(LEFT(Form_Responses13[[#This Row],[Adı-Soyadı]],2),REPT("*",5),RIGHT(Form_Responses13[[#This Row],[Adı-Soyadı]],2))</f>
        <v>CE*****İR</v>
      </c>
      <c r="D204" s="5">
        <v>21</v>
      </c>
      <c r="E204" s="5">
        <v>0</v>
      </c>
      <c r="F204" s="16">
        <f>SUM(Form_Responses13[[#This Row],[OPTİK]]+Form_Responses13[[#This Row],[WRI]])</f>
        <v>21</v>
      </c>
      <c r="G204" s="18" t="s">
        <v>564</v>
      </c>
    </row>
    <row r="205" spans="1:7" ht="14.25" x14ac:dyDescent="0.2">
      <c r="A205" s="5">
        <v>231509223</v>
      </c>
      <c r="B205" s="5" t="s">
        <v>76</v>
      </c>
      <c r="C205" s="5" t="str">
        <f>CONCATENATE(LEFT(Form_Responses13[[#This Row],[Adı-Soyadı]],2),REPT("*",5),RIGHT(Form_Responses13[[#This Row],[Adı-Soyadı]],2))</f>
        <v>CE*****LU</v>
      </c>
      <c r="D205" s="5">
        <v>15</v>
      </c>
      <c r="E205" s="5">
        <v>20</v>
      </c>
      <c r="F205" s="16">
        <f>SUM(Form_Responses13[[#This Row],[OPTİK]]+Form_Responses13[[#This Row],[WRI]])</f>
        <v>35</v>
      </c>
      <c r="G205" s="18" t="s">
        <v>564</v>
      </c>
    </row>
    <row r="206" spans="1:7" ht="14.25" x14ac:dyDescent="0.2">
      <c r="A206" s="5">
        <v>240216911</v>
      </c>
      <c r="B206" s="5" t="s">
        <v>130</v>
      </c>
      <c r="C206" s="5" t="str">
        <f>CONCATENATE(LEFT(Form_Responses13[[#This Row],[Adı-Soyadı]],2),REPT("*",5),RIGHT(Form_Responses13[[#This Row],[Adı-Soyadı]],2))</f>
        <v>CE*****OY</v>
      </c>
      <c r="D206" s="5">
        <v>21</v>
      </c>
      <c r="E206" s="5">
        <v>16</v>
      </c>
      <c r="F206" s="16">
        <f>SUM(Form_Responses13[[#This Row],[OPTİK]]+Form_Responses13[[#This Row],[WRI]])</f>
        <v>37</v>
      </c>
      <c r="G206" s="18" t="s">
        <v>564</v>
      </c>
    </row>
    <row r="207" spans="1:7" ht="14.25" x14ac:dyDescent="0.2">
      <c r="A207" s="5">
        <v>241509237</v>
      </c>
      <c r="B207" s="5" t="s">
        <v>282</v>
      </c>
      <c r="C207" s="5" t="str">
        <f>CONCATENATE(LEFT(Form_Responses13[[#This Row],[Adı-Soyadı]],2),REPT("*",5),RIGHT(Form_Responses13[[#This Row],[Adı-Soyadı]],2))</f>
        <v>CE*****RU</v>
      </c>
      <c r="D207" s="5">
        <v>20</v>
      </c>
      <c r="E207" s="5">
        <v>40</v>
      </c>
      <c r="F207" s="16">
        <f>SUM(Form_Responses13[[#This Row],[OPTİK]]+Form_Responses13[[#This Row],[WRI]])</f>
        <v>60</v>
      </c>
      <c r="G207" s="18" t="s">
        <v>564</v>
      </c>
    </row>
    <row r="208" spans="1:7" ht="14.25" x14ac:dyDescent="0.2">
      <c r="A208" s="5">
        <v>240336753</v>
      </c>
      <c r="B208" s="5" t="s">
        <v>169</v>
      </c>
      <c r="C208" s="5" t="str">
        <f>CONCATENATE(LEFT(Form_Responses13[[#This Row],[Adı-Soyadı]],2),REPT("*",5),RIGHT(Form_Responses13[[#This Row],[Adı-Soyadı]],2))</f>
        <v>CH*****DI</v>
      </c>
      <c r="D208" s="5">
        <v>33.5</v>
      </c>
      <c r="E208" s="5">
        <v>16</v>
      </c>
      <c r="F208" s="16">
        <f>SUM(Form_Responses13[[#This Row],[OPTİK]]+Form_Responses13[[#This Row],[WRI]])</f>
        <v>49.5</v>
      </c>
      <c r="G208" s="18" t="s">
        <v>564</v>
      </c>
    </row>
    <row r="209" spans="1:7" ht="14.25" x14ac:dyDescent="0.2">
      <c r="A209" s="5">
        <v>240314315</v>
      </c>
      <c r="B209" s="5" t="s">
        <v>387</v>
      </c>
      <c r="C209" s="5" t="str">
        <f>CONCATENATE(LEFT(Form_Responses13[[#This Row],[Adı-Soyadı]],2),REPT("*",5),RIGHT(Form_Responses13[[#This Row],[Adı-Soyadı]],2))</f>
        <v>DA*****AR</v>
      </c>
      <c r="D209" s="5">
        <v>23</v>
      </c>
      <c r="E209" s="5">
        <v>8</v>
      </c>
      <c r="F209" s="16">
        <f>SUM(Form_Responses13[[#This Row],[OPTİK]]+Form_Responses13[[#This Row],[WRI]])</f>
        <v>31</v>
      </c>
      <c r="G209" s="18" t="s">
        <v>564</v>
      </c>
    </row>
    <row r="210" spans="1:7" ht="14.25" x14ac:dyDescent="0.2">
      <c r="A210" s="5">
        <v>241620701</v>
      </c>
      <c r="B210" s="5" t="s">
        <v>151</v>
      </c>
      <c r="C210" s="5" t="str">
        <f>CONCATENATE(LEFT(Form_Responses13[[#This Row],[Adı-Soyadı]],2),REPT("*",5),RIGHT(Form_Responses13[[#This Row],[Adı-Soyadı]],2))</f>
        <v>DA*****EV</v>
      </c>
      <c r="D210" s="5">
        <v>21.5</v>
      </c>
      <c r="E210" s="5">
        <v>0</v>
      </c>
      <c r="F210" s="16">
        <f>SUM(Form_Responses13[[#This Row],[OPTİK]]+Form_Responses13[[#This Row],[WRI]])</f>
        <v>21.5</v>
      </c>
      <c r="G210" s="18" t="s">
        <v>564</v>
      </c>
    </row>
    <row r="211" spans="1:7" ht="14.25" x14ac:dyDescent="0.2">
      <c r="A211" s="12">
        <v>241432828</v>
      </c>
      <c r="B211" s="12" t="s">
        <v>369</v>
      </c>
      <c r="C211" s="12" t="str">
        <f>CONCATENATE(LEFT(Form_Responses13[[#This Row],[Adı-Soyadı]],2),REPT("*",5),RIGHT(Form_Responses13[[#This Row],[Adı-Soyadı]],2))</f>
        <v>DA*****IN</v>
      </c>
      <c r="D211" s="12">
        <v>45.5</v>
      </c>
      <c r="E211" s="12">
        <v>32</v>
      </c>
      <c r="F211" s="14">
        <f>SUM(Form_Responses13[[#This Row],[OPTİK]]+5+Form_Responses13[[#This Row],[WRI]])</f>
        <v>82.5</v>
      </c>
      <c r="G211" s="19" t="s">
        <v>563</v>
      </c>
    </row>
    <row r="212" spans="1:7" ht="14.25" x14ac:dyDescent="0.2">
      <c r="A212" s="5">
        <v>240339253</v>
      </c>
      <c r="B212" s="5" t="s">
        <v>544</v>
      </c>
      <c r="C212" s="5" t="str">
        <f>CONCATENATE(LEFT(Form_Responses13[[#This Row],[Adı-Soyadı]],2),REPT("*",5),RIGHT(Form_Responses13[[#This Row],[Adı-Soyadı]],2))</f>
        <v>DA*****OT</v>
      </c>
      <c r="D212" s="5">
        <v>28</v>
      </c>
      <c r="E212" s="5">
        <v>32</v>
      </c>
      <c r="F212" s="16">
        <f>SUM(Form_Responses13[[#This Row],[OPTİK]]+Form_Responses13[[#This Row],[WRI]])</f>
        <v>60</v>
      </c>
      <c r="G212" s="18" t="s">
        <v>564</v>
      </c>
    </row>
    <row r="213" spans="1:7" ht="14.25" x14ac:dyDescent="0.2">
      <c r="A213" s="5">
        <v>240308850</v>
      </c>
      <c r="B213" s="5" t="s">
        <v>523</v>
      </c>
      <c r="C213" s="5" t="str">
        <f>CONCATENATE(LEFT(Form_Responses13[[#This Row],[Adı-Soyadı]],2),REPT("*",5),RIGHT(Form_Responses13[[#This Row],[Adı-Soyadı]],2))</f>
        <v>DE*****AS</v>
      </c>
      <c r="D213" s="5">
        <v>24</v>
      </c>
      <c r="E213" s="5">
        <v>0</v>
      </c>
      <c r="F213" s="16">
        <f>SUM(Form_Responses13[[#This Row],[OPTİK]]+Form_Responses13[[#This Row],[WRI]])</f>
        <v>24</v>
      </c>
      <c r="G213" s="18" t="s">
        <v>564</v>
      </c>
    </row>
    <row r="214" spans="1:7" ht="14.25" x14ac:dyDescent="0.2">
      <c r="A214" s="5">
        <v>240324029</v>
      </c>
      <c r="B214" s="5" t="s">
        <v>250</v>
      </c>
      <c r="C214" s="5" t="str">
        <f>CONCATENATE(LEFT(Form_Responses13[[#This Row],[Adı-Soyadı]],2),REPT("*",5),RIGHT(Form_Responses13[[#This Row],[Adı-Soyadı]],2))</f>
        <v>DE*****EÇ</v>
      </c>
      <c r="D214" s="5">
        <v>24.5</v>
      </c>
      <c r="E214" s="5">
        <v>0</v>
      </c>
      <c r="F214" s="16">
        <f>SUM(Form_Responses13[[#This Row],[OPTİK]]+Form_Responses13[[#This Row],[WRI]])</f>
        <v>24.5</v>
      </c>
      <c r="G214" s="18" t="s">
        <v>564</v>
      </c>
    </row>
    <row r="215" spans="1:7" ht="14.25" x14ac:dyDescent="0.2">
      <c r="A215" s="12">
        <v>240415991</v>
      </c>
      <c r="B215" s="12" t="s">
        <v>213</v>
      </c>
      <c r="C215" s="12" t="str">
        <f>CONCATENATE(LEFT(Form_Responses13[[#This Row],[Adı-Soyadı]],2),REPT("*",5),RIGHT(Form_Responses13[[#This Row],[Adı-Soyadı]],2))</f>
        <v xml:space="preserve">DE*****K </v>
      </c>
      <c r="D215" s="12">
        <v>53</v>
      </c>
      <c r="E215" s="12">
        <v>32</v>
      </c>
      <c r="F215" s="14">
        <f>SUM(Form_Responses13[[#This Row],[OPTİK]]+5+Form_Responses13[[#This Row],[WRI]])</f>
        <v>90</v>
      </c>
      <c r="G215" s="19" t="s">
        <v>563</v>
      </c>
    </row>
    <row r="216" spans="1:7" ht="14.25" x14ac:dyDescent="0.2">
      <c r="A216" s="5">
        <v>241511813</v>
      </c>
      <c r="B216" s="5" t="s">
        <v>471</v>
      </c>
      <c r="C216" s="5" t="str">
        <f>CONCATENATE(LEFT(Form_Responses13[[#This Row],[Adı-Soyadı]],2),REPT("*",5),RIGHT(Form_Responses13[[#This Row],[Adı-Soyadı]],2))</f>
        <v>DE*****NÇ</v>
      </c>
      <c r="D216" s="5">
        <v>20</v>
      </c>
      <c r="E216" s="5">
        <v>12</v>
      </c>
      <c r="F216" s="16">
        <f>SUM(Form_Responses13[[#This Row],[OPTİK]]+Form_Responses13[[#This Row],[WRI]])</f>
        <v>32</v>
      </c>
      <c r="G216" s="18" t="s">
        <v>564</v>
      </c>
    </row>
    <row r="217" spans="1:7" ht="14.25" x14ac:dyDescent="0.2">
      <c r="A217" s="5">
        <v>240317679</v>
      </c>
      <c r="B217" s="5" t="s">
        <v>331</v>
      </c>
      <c r="C217" s="5" t="str">
        <f>CONCATENATE(LEFT(Form_Responses13[[#This Row],[Adı-Soyadı]],2),REPT("*",5),RIGHT(Form_Responses13[[#This Row],[Adı-Soyadı]],2))</f>
        <v>DE*****NK</v>
      </c>
      <c r="D217" s="5">
        <v>33</v>
      </c>
      <c r="E217" s="5">
        <v>12</v>
      </c>
      <c r="F217" s="16">
        <f>SUM(Form_Responses13[[#This Row],[OPTİK]]+Form_Responses13[[#This Row],[WRI]])</f>
        <v>45</v>
      </c>
      <c r="G217" s="18" t="s">
        <v>564</v>
      </c>
    </row>
    <row r="218" spans="1:7" ht="14.25" x14ac:dyDescent="0.2">
      <c r="A218" s="12">
        <v>240416797</v>
      </c>
      <c r="B218" s="12" t="s">
        <v>548</v>
      </c>
      <c r="C218" s="12" t="str">
        <f>CONCATENATE(LEFT(Form_Responses13[[#This Row],[Adı-Soyadı]],2),REPT("*",5),RIGHT(Form_Responses13[[#This Row],[Adı-Soyadı]],2))</f>
        <v>DH*****Wİ</v>
      </c>
      <c r="D218" s="12">
        <v>51</v>
      </c>
      <c r="E218" s="12">
        <v>36</v>
      </c>
      <c r="F218" s="14">
        <f>SUM(Form_Responses13[[#This Row],[OPTİK]]+5+Form_Responses13[[#This Row],[WRI]])</f>
        <v>92</v>
      </c>
      <c r="G218" s="19" t="s">
        <v>563</v>
      </c>
    </row>
    <row r="219" spans="1:7" ht="14.25" x14ac:dyDescent="0.2">
      <c r="A219" s="5">
        <v>240216399</v>
      </c>
      <c r="B219" s="5" t="s">
        <v>313</v>
      </c>
      <c r="C219" s="5" t="str">
        <f>CONCATENATE(LEFT(Form_Responses13[[#This Row],[Adı-Soyadı]],2),REPT("*",5),RIGHT(Form_Responses13[[#This Row],[Adı-Soyadı]],2))</f>
        <v>Dİ*****OÇ</v>
      </c>
      <c r="D219" s="5">
        <v>15.5</v>
      </c>
      <c r="E219" s="5">
        <v>0</v>
      </c>
      <c r="F219" s="16">
        <f>SUM(Form_Responses13[[#This Row],[OPTİK]]+Form_Responses13[[#This Row],[WRI]])</f>
        <v>15.5</v>
      </c>
      <c r="G219" s="18" t="s">
        <v>564</v>
      </c>
    </row>
    <row r="220" spans="1:7" ht="14.25" x14ac:dyDescent="0.2">
      <c r="A220" s="5">
        <v>240314355</v>
      </c>
      <c r="B220" s="5" t="s">
        <v>459</v>
      </c>
      <c r="C220" s="5" t="str">
        <f>CONCATENATE(LEFT(Form_Responses13[[#This Row],[Adı-Soyadı]],2),REPT("*",5),RIGHT(Form_Responses13[[#This Row],[Adı-Soyadı]],2))</f>
        <v>DO*****LU</v>
      </c>
      <c r="D220" s="5">
        <v>31</v>
      </c>
      <c r="E220" s="5">
        <v>0</v>
      </c>
      <c r="F220" s="16">
        <f>SUM(Form_Responses13[[#This Row],[OPTİK]]+Form_Responses13[[#This Row],[WRI]])</f>
        <v>31</v>
      </c>
      <c r="G220" s="18" t="s">
        <v>564</v>
      </c>
    </row>
    <row r="221" spans="1:7" ht="14.25" x14ac:dyDescent="0.2">
      <c r="A221" s="12">
        <v>240314487</v>
      </c>
      <c r="B221" s="12" t="s">
        <v>348</v>
      </c>
      <c r="C221" s="12" t="str">
        <f>CONCATENATE(LEFT(Form_Responses13[[#This Row],[Adı-Soyadı]],2),REPT("*",5),RIGHT(Form_Responses13[[#This Row],[Adı-Soyadı]],2))</f>
        <v>DO*****SI</v>
      </c>
      <c r="D221" s="12">
        <v>35.5</v>
      </c>
      <c r="E221" s="12">
        <v>36</v>
      </c>
      <c r="F221" s="14">
        <f>SUM(Form_Responses13[[#This Row],[OPTİK]]+5+Form_Responses13[[#This Row],[WRI]])</f>
        <v>76.5</v>
      </c>
      <c r="G221" s="19" t="s">
        <v>563</v>
      </c>
    </row>
    <row r="222" spans="1:7" ht="14.25" x14ac:dyDescent="0.2">
      <c r="A222" s="5">
        <v>241509245</v>
      </c>
      <c r="B222" s="5" t="s">
        <v>49</v>
      </c>
      <c r="C222" s="5" t="str">
        <f>CONCATENATE(LEFT(Form_Responses13[[#This Row],[Adı-Soyadı]],2),REPT("*",5),RIGHT(Form_Responses13[[#This Row],[Adı-Soyadı]],2))</f>
        <v>DU*****AZ</v>
      </c>
      <c r="D222" s="5">
        <v>26</v>
      </c>
      <c r="E222" s="5">
        <v>0</v>
      </c>
      <c r="F222" s="16">
        <f>SUM(Form_Responses13[[#This Row],[OPTİK]]+Form_Responses13[[#This Row],[WRI]])</f>
        <v>26</v>
      </c>
      <c r="G222" s="18" t="s">
        <v>564</v>
      </c>
    </row>
    <row r="223" spans="1:7" ht="14.25" x14ac:dyDescent="0.2">
      <c r="A223" s="5">
        <v>240177895</v>
      </c>
      <c r="B223" s="5" t="s">
        <v>461</v>
      </c>
      <c r="C223" s="5" t="str">
        <f>CONCATENATE(LEFT(Form_Responses13[[#This Row],[Adı-Soyadı]],2),REPT("*",5),RIGHT(Form_Responses13[[#This Row],[Adı-Soyadı]],2))</f>
        <v>EB*****OÇ</v>
      </c>
      <c r="D223" s="5">
        <v>46.5</v>
      </c>
      <c r="E223" s="5">
        <v>4</v>
      </c>
      <c r="F223" s="16">
        <f>SUM(Form_Responses13[[#This Row],[OPTİK]]+Form_Responses13[[#This Row],[WRI]])</f>
        <v>50.5</v>
      </c>
      <c r="G223" s="18" t="s">
        <v>564</v>
      </c>
    </row>
    <row r="224" spans="1:7" ht="14.25" x14ac:dyDescent="0.2">
      <c r="A224" s="5">
        <v>240182081</v>
      </c>
      <c r="B224" s="5" t="s">
        <v>327</v>
      </c>
      <c r="C224" s="5" t="str">
        <f>CONCATENATE(LEFT(Form_Responses13[[#This Row],[Adı-Soyadı]],2),REPT("*",5),RIGHT(Form_Responses13[[#This Row],[Adı-Soyadı]],2))</f>
        <v>EC*****AN</v>
      </c>
      <c r="D224" s="5">
        <v>41.5</v>
      </c>
      <c r="E224" s="5">
        <v>4</v>
      </c>
      <c r="F224" s="16">
        <f>SUM(Form_Responses13[[#This Row],[OPTİK]]+Form_Responses13[[#This Row],[WRI]])</f>
        <v>45.5</v>
      </c>
      <c r="G224" s="18" t="s">
        <v>564</v>
      </c>
    </row>
    <row r="225" spans="1:7" ht="14.25" x14ac:dyDescent="0.2">
      <c r="A225" s="5">
        <v>241512915</v>
      </c>
      <c r="B225" s="5" t="s">
        <v>522</v>
      </c>
      <c r="C225" s="5" t="str">
        <f>CONCATENATE(LEFT(Form_Responses13[[#This Row],[Adı-Soyadı]],2),REPT("*",5),RIGHT(Form_Responses13[[#This Row],[Adı-Soyadı]],2))</f>
        <v>EC*****AŞ</v>
      </c>
      <c r="D225" s="5">
        <v>28.5</v>
      </c>
      <c r="E225" s="5">
        <v>0</v>
      </c>
      <c r="F225" s="16">
        <f>SUM(Form_Responses13[[#This Row],[OPTİK]]+Form_Responses13[[#This Row],[WRI]])</f>
        <v>28.5</v>
      </c>
      <c r="G225" s="18" t="s">
        <v>564</v>
      </c>
    </row>
    <row r="226" spans="1:7" ht="14.25" x14ac:dyDescent="0.2">
      <c r="A226" s="5">
        <v>230308654</v>
      </c>
      <c r="B226" s="5" t="s">
        <v>225</v>
      </c>
      <c r="C226" s="5" t="str">
        <f>CONCATENATE(LEFT(Form_Responses13[[#This Row],[Adı-Soyadı]],2),REPT("*",5),RIGHT(Form_Responses13[[#This Row],[Adı-Soyadı]],2))</f>
        <v>EC*****AZ</v>
      </c>
      <c r="D226" s="5">
        <v>31</v>
      </c>
      <c r="E226" s="5">
        <v>12</v>
      </c>
      <c r="F226" s="16">
        <f>SUM(Form_Responses13[[#This Row],[OPTİK]]+Form_Responses13[[#This Row],[WRI]])</f>
        <v>43</v>
      </c>
      <c r="G226" s="18" t="s">
        <v>564</v>
      </c>
    </row>
    <row r="227" spans="1:7" ht="14.25" x14ac:dyDescent="0.2">
      <c r="A227" s="5">
        <v>240317691</v>
      </c>
      <c r="B227" s="5" t="s">
        <v>260</v>
      </c>
      <c r="C227" s="5" t="str">
        <f>CONCATENATE(LEFT(Form_Responses13[[#This Row],[Adı-Soyadı]],2),REPT("*",5),RIGHT(Form_Responses13[[#This Row],[Adı-Soyadı]],2))</f>
        <v>EC*****EN</v>
      </c>
      <c r="D227" s="5">
        <v>38.5</v>
      </c>
      <c r="E227" s="5">
        <v>24</v>
      </c>
      <c r="F227" s="16">
        <f>SUM(Form_Responses13[[#This Row],[OPTİK]]+Form_Responses13[[#This Row],[WRI]])</f>
        <v>62.5</v>
      </c>
      <c r="G227" s="18" t="s">
        <v>564</v>
      </c>
    </row>
    <row r="228" spans="1:7" ht="14.25" x14ac:dyDescent="0.2">
      <c r="A228" s="12">
        <v>240336707</v>
      </c>
      <c r="B228" s="12" t="s">
        <v>171</v>
      </c>
      <c r="C228" s="12" t="str">
        <f>CONCATENATE(LEFT(Form_Responses13[[#This Row],[Adı-Soyadı]],2),REPT("*",5),RIGHT(Form_Responses13[[#This Row],[Adı-Soyadı]],2))</f>
        <v>EC*****ER</v>
      </c>
      <c r="D228" s="12">
        <v>54</v>
      </c>
      <c r="E228" s="12">
        <v>36</v>
      </c>
      <c r="F228" s="14">
        <f>SUM(Form_Responses13[[#This Row],[OPTİK]]+5+Form_Responses13[[#This Row],[WRI]])</f>
        <v>95</v>
      </c>
      <c r="G228" s="19" t="s">
        <v>563</v>
      </c>
    </row>
    <row r="229" spans="1:7" ht="14.25" x14ac:dyDescent="0.2">
      <c r="A229" s="5">
        <v>240317693</v>
      </c>
      <c r="B229" s="5" t="s">
        <v>100</v>
      </c>
      <c r="C229" s="5" t="str">
        <f>CONCATENATE(LEFT(Form_Responses13[[#This Row],[Adı-Soyadı]],2),REPT("*",5),RIGHT(Form_Responses13[[#This Row],[Adı-Soyadı]],2))</f>
        <v>ED*****UT</v>
      </c>
      <c r="D229" s="5">
        <v>51.5</v>
      </c>
      <c r="E229" s="5">
        <v>8</v>
      </c>
      <c r="F229" s="16">
        <f>SUM(Form_Responses13[[#This Row],[OPTİK]]+Form_Responses13[[#This Row],[WRI]])</f>
        <v>59.5</v>
      </c>
      <c r="G229" s="18" t="s">
        <v>564</v>
      </c>
    </row>
    <row r="230" spans="1:7" ht="14.25" x14ac:dyDescent="0.2">
      <c r="A230" s="12">
        <v>240163287</v>
      </c>
      <c r="B230" s="12" t="s">
        <v>61</v>
      </c>
      <c r="C230" s="12" t="str">
        <f>CONCATENATE(LEFT(Form_Responses13[[#This Row],[Adı-Soyadı]],2),REPT("*",5),RIGHT(Form_Responses13[[#This Row],[Adı-Soyadı]],2))</f>
        <v>EF*****İN</v>
      </c>
      <c r="D230" s="12">
        <v>41.5</v>
      </c>
      <c r="E230" s="12">
        <v>24</v>
      </c>
      <c r="F230" s="14">
        <f>SUM(Form_Responses13[[#This Row],[OPTİK]]+5+Form_Responses13[[#This Row],[WRI]])</f>
        <v>70.5</v>
      </c>
      <c r="G230" s="19" t="s">
        <v>563</v>
      </c>
    </row>
    <row r="231" spans="1:7" ht="14.25" x14ac:dyDescent="0.2">
      <c r="A231" s="12">
        <v>240308854</v>
      </c>
      <c r="B231" s="12" t="s">
        <v>440</v>
      </c>
      <c r="C231" s="12" t="str">
        <f>CONCATENATE(LEFT(Form_Responses13[[#This Row],[Adı-Soyadı]],2),REPT("*",5),RIGHT(Form_Responses13[[#This Row],[Adı-Soyadı]],2))</f>
        <v>EG*****AY</v>
      </c>
      <c r="D231" s="12">
        <v>42.5</v>
      </c>
      <c r="E231" s="12">
        <v>28</v>
      </c>
      <c r="F231" s="14">
        <f>SUM(Form_Responses13[[#This Row],[OPTİK]]+5+Form_Responses13[[#This Row],[WRI]])</f>
        <v>75.5</v>
      </c>
      <c r="G231" s="19" t="s">
        <v>563</v>
      </c>
    </row>
    <row r="232" spans="1:7" ht="14.25" x14ac:dyDescent="0.2">
      <c r="A232" s="5">
        <v>240163133</v>
      </c>
      <c r="B232" s="5" t="s">
        <v>275</v>
      </c>
      <c r="C232" s="5" t="str">
        <f>CONCATENATE(LEFT(Form_Responses13[[#This Row],[Adı-Soyadı]],2),REPT("*",5),RIGHT(Form_Responses13[[#This Row],[Adı-Soyadı]],2))</f>
        <v>EG*****IN</v>
      </c>
      <c r="D232" s="5">
        <v>26</v>
      </c>
      <c r="E232" s="5">
        <v>16</v>
      </c>
      <c r="F232" s="16">
        <f>SUM(Form_Responses13[[#This Row],[OPTİK]]+Form_Responses13[[#This Row],[WRI]])</f>
        <v>42</v>
      </c>
      <c r="G232" s="18" t="s">
        <v>564</v>
      </c>
    </row>
    <row r="233" spans="1:7" ht="14.25" x14ac:dyDescent="0.2">
      <c r="A233" s="5">
        <v>240415663</v>
      </c>
      <c r="B233" s="5" t="s">
        <v>466</v>
      </c>
      <c r="C233" s="5" t="str">
        <f>CONCATENATE(LEFT(Form_Responses13[[#This Row],[Adı-Soyadı]],2),REPT("*",5),RIGHT(Form_Responses13[[#This Row],[Adı-Soyadı]],2))</f>
        <v>EI*****SA</v>
      </c>
      <c r="D233" s="5">
        <v>29.5</v>
      </c>
      <c r="E233" s="5">
        <v>8</v>
      </c>
      <c r="F233" s="16">
        <f>SUM(Form_Responses13[[#This Row],[OPTİK]]+Form_Responses13[[#This Row],[WRI]])</f>
        <v>37.5</v>
      </c>
      <c r="G233" s="18" t="s">
        <v>564</v>
      </c>
    </row>
    <row r="234" spans="1:7" ht="14.25" x14ac:dyDescent="0.2">
      <c r="A234" s="12">
        <v>241620775</v>
      </c>
      <c r="B234" s="12" t="s">
        <v>157</v>
      </c>
      <c r="C234" s="12" t="str">
        <f>CONCATENATE(LEFT(Form_Responses13[[#This Row],[Adı-Soyadı]],2),REPT("*",5),RIGHT(Form_Responses13[[#This Row],[Adı-Soyadı]],2))</f>
        <v>EL*****AK</v>
      </c>
      <c r="D234" s="12">
        <v>46.5</v>
      </c>
      <c r="E234" s="12">
        <v>32</v>
      </c>
      <c r="F234" s="14">
        <f>SUM(Form_Responses13[[#This Row],[OPTİK]]+5+Form_Responses13[[#This Row],[WRI]])</f>
        <v>83.5</v>
      </c>
      <c r="G234" s="19" t="s">
        <v>563</v>
      </c>
    </row>
    <row r="235" spans="1:7" ht="14.25" x14ac:dyDescent="0.2">
      <c r="A235" s="5">
        <v>240399487</v>
      </c>
      <c r="B235" s="5" t="s">
        <v>264</v>
      </c>
      <c r="C235" s="5" t="str">
        <f>CONCATENATE(LEFT(Form_Responses13[[#This Row],[Adı-Soyadı]],2),REPT("*",5),RIGHT(Form_Responses13[[#This Row],[Adı-Soyadı]],2))</f>
        <v>EL*****AR</v>
      </c>
      <c r="D235" s="5">
        <v>31.5</v>
      </c>
      <c r="E235" s="5">
        <v>0</v>
      </c>
      <c r="F235" s="16">
        <f>SUM(Form_Responses13[[#This Row],[OPTİK]]+Form_Responses13[[#This Row],[WRI]])</f>
        <v>31.5</v>
      </c>
      <c r="G235" s="18" t="s">
        <v>564</v>
      </c>
    </row>
    <row r="236" spans="1:7" ht="14.25" x14ac:dyDescent="0.2">
      <c r="A236" s="12">
        <v>240314369</v>
      </c>
      <c r="B236" s="12" t="s">
        <v>442</v>
      </c>
      <c r="C236" s="12" t="str">
        <f>CONCATENATE(LEFT(Form_Responses13[[#This Row],[Adı-Soyadı]],2),REPT("*",5),RIGHT(Form_Responses13[[#This Row],[Adı-Soyadı]],2))</f>
        <v>EL*****Cİ</v>
      </c>
      <c r="D236" s="12">
        <v>48.5</v>
      </c>
      <c r="E236" s="12">
        <v>24</v>
      </c>
      <c r="F236" s="14">
        <f>SUM(Form_Responses13[[#This Row],[OPTİK]]+5+Form_Responses13[[#This Row],[WRI]])</f>
        <v>77.5</v>
      </c>
      <c r="G236" s="19" t="s">
        <v>563</v>
      </c>
    </row>
    <row r="237" spans="1:7" ht="14.25" x14ac:dyDescent="0.2">
      <c r="A237" s="12">
        <v>240317699</v>
      </c>
      <c r="B237" s="12" t="s">
        <v>463</v>
      </c>
      <c r="C237" s="12" t="str">
        <f>CONCATENATE(LEFT(Form_Responses13[[#This Row],[Adı-Soyadı]],2),REPT("*",5),RIGHT(Form_Responses13[[#This Row],[Adı-Soyadı]],2))</f>
        <v>EL*****ER</v>
      </c>
      <c r="D237" s="12">
        <v>32</v>
      </c>
      <c r="E237" s="12">
        <v>40</v>
      </c>
      <c r="F237" s="14">
        <f>SUM(Form_Responses13[[#This Row],[OPTİK]]+5+Form_Responses13[[#This Row],[WRI]])</f>
        <v>77</v>
      </c>
      <c r="G237" s="19" t="s">
        <v>563</v>
      </c>
    </row>
    <row r="238" spans="1:7" ht="14.25" x14ac:dyDescent="0.2">
      <c r="A238" s="5">
        <v>241510309</v>
      </c>
      <c r="B238" s="5" t="s">
        <v>493</v>
      </c>
      <c r="C238" s="5" t="str">
        <f>CONCATENATE(LEFT(Form_Responses13[[#This Row],[Adı-Soyadı]],2),REPT("*",5),RIGHT(Form_Responses13[[#This Row],[Adı-Soyadı]],2))</f>
        <v>EL*****İS</v>
      </c>
      <c r="D238" s="5">
        <v>40.5</v>
      </c>
      <c r="E238" s="5">
        <v>0</v>
      </c>
      <c r="F238" s="16">
        <f>SUM(Form_Responses13[[#This Row],[OPTİK]]+Form_Responses13[[#This Row],[WRI]])</f>
        <v>40.5</v>
      </c>
      <c r="G238" s="18" t="s">
        <v>564</v>
      </c>
    </row>
    <row r="239" spans="1:7" ht="14.25" x14ac:dyDescent="0.2">
      <c r="A239" s="5">
        <v>241623591</v>
      </c>
      <c r="B239" s="5" t="s">
        <v>109</v>
      </c>
      <c r="C239" s="5" t="str">
        <f>CONCATENATE(LEFT(Form_Responses13[[#This Row],[Adı-Soyadı]],2),REPT("*",5),RIGHT(Form_Responses13[[#This Row],[Adı-Soyadı]],2))</f>
        <v>EL*****LU</v>
      </c>
      <c r="D239" s="5">
        <v>41</v>
      </c>
      <c r="E239" s="5">
        <v>20</v>
      </c>
      <c r="F239" s="16">
        <f>SUM(Form_Responses13[[#This Row],[OPTİK]]+Form_Responses13[[#This Row],[WRI]])</f>
        <v>61</v>
      </c>
      <c r="G239" s="18" t="s">
        <v>564</v>
      </c>
    </row>
    <row r="240" spans="1:7" ht="14.25" x14ac:dyDescent="0.2">
      <c r="A240" s="12">
        <v>241511817</v>
      </c>
      <c r="B240" s="12" t="s">
        <v>422</v>
      </c>
      <c r="C240" s="12" t="str">
        <f>CONCATENATE(LEFT(Form_Responses13[[#This Row],[Adı-Soyadı]],2),REPT("*",5),RIGHT(Form_Responses13[[#This Row],[Adı-Soyadı]],2))</f>
        <v xml:space="preserve">EL*****N </v>
      </c>
      <c r="D240" s="12">
        <v>41.5</v>
      </c>
      <c r="E240" s="12">
        <v>28</v>
      </c>
      <c r="F240" s="14">
        <f>SUM(Form_Responses13[[#This Row],[OPTİK]]+5+Form_Responses13[[#This Row],[WRI]])</f>
        <v>74.5</v>
      </c>
      <c r="G240" s="19" t="s">
        <v>563</v>
      </c>
    </row>
    <row r="241" spans="1:7" ht="14.25" x14ac:dyDescent="0.2">
      <c r="A241" s="5">
        <v>240182083</v>
      </c>
      <c r="B241" s="5" t="s">
        <v>6</v>
      </c>
      <c r="C241" s="5" t="str">
        <f>CONCATENATE(LEFT(Form_Responses13[[#This Row],[Adı-Soyadı]],2),REPT("*",5),RIGHT(Form_Responses13[[#This Row],[Adı-Soyadı]],2))</f>
        <v>EM*****AM</v>
      </c>
      <c r="D241" s="5">
        <v>39</v>
      </c>
      <c r="E241" s="5">
        <v>20</v>
      </c>
      <c r="F241" s="16">
        <f>SUM(Form_Responses13[[#This Row],[OPTİK]]+Form_Responses13[[#This Row],[WRI]])</f>
        <v>59</v>
      </c>
      <c r="G241" s="18" t="s">
        <v>564</v>
      </c>
    </row>
    <row r="242" spans="1:7" ht="14.25" x14ac:dyDescent="0.2">
      <c r="A242" s="12">
        <v>240336829</v>
      </c>
      <c r="B242" s="12" t="s">
        <v>410</v>
      </c>
      <c r="C242" s="12" t="str">
        <f>CONCATENATE(LEFT(Form_Responses13[[#This Row],[Adı-Soyadı]],2),REPT("*",5),RIGHT(Form_Responses13[[#This Row],[Adı-Soyadı]],2))</f>
        <v>EM*****EK</v>
      </c>
      <c r="D242" s="12">
        <v>43.5</v>
      </c>
      <c r="E242" s="12">
        <v>24</v>
      </c>
      <c r="F242" s="14">
        <f>SUM(Form_Responses13[[#This Row],[OPTİK]]+5+Form_Responses13[[#This Row],[WRI]])</f>
        <v>72.5</v>
      </c>
      <c r="G242" s="19" t="s">
        <v>563</v>
      </c>
    </row>
    <row r="243" spans="1:7" ht="14.25" x14ac:dyDescent="0.2">
      <c r="A243" s="5">
        <v>241512184</v>
      </c>
      <c r="B243" s="5" t="s">
        <v>223</v>
      </c>
      <c r="C243" s="5" t="str">
        <f>CONCATENATE(LEFT(Form_Responses13[[#This Row],[Adı-Soyadı]],2),REPT("*",5),RIGHT(Form_Responses13[[#This Row],[Adı-Soyadı]],2))</f>
        <v>EM*****EK</v>
      </c>
      <c r="D243" s="5">
        <v>24.5</v>
      </c>
      <c r="E243" s="5">
        <v>8</v>
      </c>
      <c r="F243" s="16">
        <f>SUM(Form_Responses13[[#This Row],[OPTİK]]+Form_Responses13[[#This Row],[WRI]])</f>
        <v>32.5</v>
      </c>
      <c r="G243" s="18" t="s">
        <v>564</v>
      </c>
    </row>
    <row r="244" spans="1:7" ht="14.25" x14ac:dyDescent="0.2">
      <c r="A244" s="5">
        <v>240324039</v>
      </c>
      <c r="B244" s="5" t="s">
        <v>267</v>
      </c>
      <c r="C244" s="5" t="str">
        <f>CONCATENATE(LEFT(Form_Responses13[[#This Row],[Adı-Soyadı]],2),REPT("*",5),RIGHT(Form_Responses13[[#This Row],[Adı-Soyadı]],2))</f>
        <v>EM*****EZ</v>
      </c>
      <c r="D244" s="5">
        <v>18</v>
      </c>
      <c r="E244" s="5">
        <v>0</v>
      </c>
      <c r="F244" s="16">
        <f>SUM(Form_Responses13[[#This Row],[OPTİK]]+Form_Responses13[[#This Row],[WRI]])</f>
        <v>18</v>
      </c>
      <c r="G244" s="18" t="s">
        <v>564</v>
      </c>
    </row>
    <row r="245" spans="1:7" ht="14.25" x14ac:dyDescent="0.2">
      <c r="A245" s="12">
        <v>240324041</v>
      </c>
      <c r="B245" s="12" t="s">
        <v>376</v>
      </c>
      <c r="C245" s="12" t="str">
        <f>CONCATENATE(LEFT(Form_Responses13[[#This Row],[Adı-Soyadı]],2),REPT("*",5),RIGHT(Form_Responses13[[#This Row],[Adı-Soyadı]],2))</f>
        <v>EM*****LU</v>
      </c>
      <c r="D245" s="12">
        <v>47</v>
      </c>
      <c r="E245" s="12">
        <v>32</v>
      </c>
      <c r="F245" s="14">
        <f>SUM(Form_Responses13[[#This Row],[OPTİK]]+5+Form_Responses13[[#This Row],[WRI]])</f>
        <v>84</v>
      </c>
      <c r="G245" s="19" t="s">
        <v>563</v>
      </c>
    </row>
    <row r="246" spans="1:7" ht="14.25" x14ac:dyDescent="0.2">
      <c r="A246" s="12">
        <v>240182087</v>
      </c>
      <c r="B246" s="12" t="s">
        <v>414</v>
      </c>
      <c r="C246" s="12" t="str">
        <f>CONCATENATE(LEFT(Form_Responses13[[#This Row],[Adı-Soyadı]],2),REPT("*",5),RIGHT(Form_Responses13[[#This Row],[Adı-Soyadı]],2))</f>
        <v>EM*****LU</v>
      </c>
      <c r="D246" s="12">
        <v>43</v>
      </c>
      <c r="E246" s="12">
        <v>24</v>
      </c>
      <c r="F246" s="14">
        <f>SUM(Form_Responses13[[#This Row],[OPTİK]]+5+Form_Responses13[[#This Row],[WRI]])</f>
        <v>72</v>
      </c>
      <c r="G246" s="19" t="s">
        <v>563</v>
      </c>
    </row>
    <row r="247" spans="1:7" ht="14.25" x14ac:dyDescent="0.2">
      <c r="A247" s="12">
        <v>240177993</v>
      </c>
      <c r="B247" s="12" t="s">
        <v>392</v>
      </c>
      <c r="C247" s="12" t="str">
        <f>CONCATENATE(LEFT(Form_Responses13[[#This Row],[Adı-Soyadı]],2),REPT("*",5),RIGHT(Form_Responses13[[#This Row],[Adı-Soyadı]],2))</f>
        <v>EM*****SA</v>
      </c>
      <c r="D247" s="12">
        <v>45</v>
      </c>
      <c r="E247" s="12">
        <v>24</v>
      </c>
      <c r="F247" s="14">
        <f>SUM(Form_Responses13[[#This Row],[OPTİK]]+5+Form_Responses13[[#This Row],[WRI]])</f>
        <v>74</v>
      </c>
      <c r="G247" s="19" t="s">
        <v>563</v>
      </c>
    </row>
    <row r="248" spans="1:7" ht="14.25" x14ac:dyDescent="0.2">
      <c r="A248" s="5">
        <v>240339109</v>
      </c>
      <c r="B248" s="5" t="s">
        <v>285</v>
      </c>
      <c r="C248" s="5" t="str">
        <f>CONCATENATE(LEFT(Form_Responses13[[#This Row],[Adı-Soyadı]],2),REPT("*",5),RIGHT(Form_Responses13[[#This Row],[Adı-Soyadı]],2))</f>
        <v>EN*****AK</v>
      </c>
      <c r="D248" s="5">
        <v>23.5</v>
      </c>
      <c r="E248" s="5">
        <v>0</v>
      </c>
      <c r="F248" s="16">
        <f>SUM(Form_Responses13[[#This Row],[OPTİK]]+Form_Responses13[[#This Row],[WRI]])</f>
        <v>23.5</v>
      </c>
      <c r="G248" s="18" t="s">
        <v>564</v>
      </c>
    </row>
    <row r="249" spans="1:7" ht="14.25" x14ac:dyDescent="0.2">
      <c r="A249" s="5">
        <v>240706529</v>
      </c>
      <c r="B249" s="5" t="s">
        <v>460</v>
      </c>
      <c r="C249" s="5" t="str">
        <f>CONCATENATE(LEFT(Form_Responses13[[#This Row],[Adı-Soyadı]],2),REPT("*",5),RIGHT(Form_Responses13[[#This Row],[Adı-Soyadı]],2))</f>
        <v>EN*****AN</v>
      </c>
      <c r="D249" s="5">
        <v>30</v>
      </c>
      <c r="E249" s="5">
        <v>4</v>
      </c>
      <c r="F249" s="16">
        <f>SUM(Form_Responses13[[#This Row],[OPTİK]]+Form_Responses13[[#This Row],[WRI]])</f>
        <v>34</v>
      </c>
      <c r="G249" s="18" t="s">
        <v>564</v>
      </c>
    </row>
    <row r="250" spans="1:7" ht="14.25" x14ac:dyDescent="0.2">
      <c r="A250" s="5">
        <v>240169171</v>
      </c>
      <c r="B250" s="5" t="s">
        <v>401</v>
      </c>
      <c r="C250" s="5" t="str">
        <f>CONCATENATE(LEFT(Form_Responses13[[#This Row],[Adı-Soyadı]],2),REPT("*",5),RIGHT(Form_Responses13[[#This Row],[Adı-Soyadı]],2))</f>
        <v>EN*****AR</v>
      </c>
      <c r="D250" s="5">
        <v>20</v>
      </c>
      <c r="E250" s="5">
        <v>0</v>
      </c>
      <c r="F250" s="16">
        <f>SUM(Form_Responses13[[#This Row],[OPTİK]]+Form_Responses13[[#This Row],[WRI]])</f>
        <v>20</v>
      </c>
      <c r="G250" s="18" t="s">
        <v>564</v>
      </c>
    </row>
    <row r="251" spans="1:7" ht="14.25" x14ac:dyDescent="0.2">
      <c r="A251" s="5">
        <v>240417662</v>
      </c>
      <c r="B251" s="5" t="s">
        <v>473</v>
      </c>
      <c r="C251" s="5" t="str">
        <f>CONCATENATE(LEFT(Form_Responses13[[#This Row],[Adı-Soyadı]],2),REPT("*",5),RIGHT(Form_Responses13[[#This Row],[Adı-Soyadı]],2))</f>
        <v>EN*****IZ</v>
      </c>
      <c r="D251" s="5">
        <v>37</v>
      </c>
      <c r="E251" s="5">
        <v>24</v>
      </c>
      <c r="F251" s="16">
        <f>SUM(Form_Responses13[[#This Row],[OPTİK]]+Form_Responses13[[#This Row],[WRI]])</f>
        <v>61</v>
      </c>
      <c r="G251" s="18" t="s">
        <v>564</v>
      </c>
    </row>
    <row r="252" spans="1:7" ht="14.25" x14ac:dyDescent="0.2">
      <c r="A252" s="12">
        <v>241512919</v>
      </c>
      <c r="B252" s="12" t="s">
        <v>308</v>
      </c>
      <c r="C252" s="12" t="str">
        <f>CONCATENATE(LEFT(Form_Responses13[[#This Row],[Adı-Soyadı]],2),REPT("*",5),RIGHT(Form_Responses13[[#This Row],[Adı-Soyadı]],2))</f>
        <v>EN*****İZ</v>
      </c>
      <c r="D252" s="12">
        <v>48</v>
      </c>
      <c r="E252" s="12">
        <v>32</v>
      </c>
      <c r="F252" s="14">
        <f>SUM(Form_Responses13[[#This Row],[OPTİK]]+5+Form_Responses13[[#This Row],[WRI]])</f>
        <v>85</v>
      </c>
      <c r="G252" s="19" t="s">
        <v>563</v>
      </c>
    </row>
    <row r="253" spans="1:7" ht="14.25" x14ac:dyDescent="0.2">
      <c r="A253" s="5">
        <v>240406419</v>
      </c>
      <c r="B253" s="5" t="s">
        <v>71</v>
      </c>
      <c r="C253" s="5" t="str">
        <f>CONCATENATE(LEFT(Form_Responses13[[#This Row],[Adı-Soyadı]],2),REPT("*",5),RIGHT(Form_Responses13[[#This Row],[Adı-Soyadı]],2))</f>
        <v>ER*****AL</v>
      </c>
      <c r="D253" s="5">
        <v>26</v>
      </c>
      <c r="E253" s="5">
        <v>16</v>
      </c>
      <c r="F253" s="16">
        <f>SUM(Form_Responses13[[#This Row],[OPTİK]]+Form_Responses13[[#This Row],[WRI]])</f>
        <v>42</v>
      </c>
      <c r="G253" s="18" t="s">
        <v>564</v>
      </c>
    </row>
    <row r="254" spans="1:7" ht="14.25" x14ac:dyDescent="0.2">
      <c r="A254" s="5">
        <v>240163293</v>
      </c>
      <c r="B254" s="5" t="s">
        <v>82</v>
      </c>
      <c r="C254" s="5" t="str">
        <f>CONCATENATE(LEFT(Form_Responses13[[#This Row],[Adı-Soyadı]],2),REPT("*",5),RIGHT(Form_Responses13[[#This Row],[Adı-Soyadı]],2))</f>
        <v>ER*****AŞ</v>
      </c>
      <c r="D254" s="5">
        <v>35.5</v>
      </c>
      <c r="E254" s="5">
        <v>20</v>
      </c>
      <c r="F254" s="16">
        <f>SUM(Form_Responses13[[#This Row],[OPTİK]]+Form_Responses13[[#This Row],[WRI]])</f>
        <v>55.5</v>
      </c>
      <c r="G254" s="18" t="s">
        <v>564</v>
      </c>
    </row>
    <row r="255" spans="1:7" ht="14.25" x14ac:dyDescent="0.2">
      <c r="A255" s="5">
        <v>240317711</v>
      </c>
      <c r="B255" s="5" t="s">
        <v>330</v>
      </c>
      <c r="C255" s="5" t="str">
        <f>CONCATENATE(LEFT(Form_Responses13[[#This Row],[Adı-Soyadı]],2),REPT("*",5),RIGHT(Form_Responses13[[#This Row],[Adı-Soyadı]],2))</f>
        <v>ER*****EK</v>
      </c>
      <c r="D255" s="5">
        <v>26</v>
      </c>
      <c r="E255" s="5">
        <v>8</v>
      </c>
      <c r="F255" s="16">
        <f>SUM(Form_Responses13[[#This Row],[OPTİK]]+Form_Responses13[[#This Row],[WRI]])</f>
        <v>34</v>
      </c>
      <c r="G255" s="18" t="s">
        <v>564</v>
      </c>
    </row>
    <row r="256" spans="1:7" ht="14.25" x14ac:dyDescent="0.2">
      <c r="A256" s="12">
        <v>240317709</v>
      </c>
      <c r="B256" s="12" t="s">
        <v>87</v>
      </c>
      <c r="C256" s="12" t="str">
        <f>CONCATENATE(LEFT(Form_Responses13[[#This Row],[Adı-Soyadı]],2),REPT("*",5),RIGHT(Form_Responses13[[#This Row],[Adı-Soyadı]],2))</f>
        <v>ER*****IM</v>
      </c>
      <c r="D256" s="12">
        <v>47.5</v>
      </c>
      <c r="E256" s="12">
        <v>32</v>
      </c>
      <c r="F256" s="14">
        <f>SUM(Form_Responses13[[#This Row],[OPTİK]]+5+Form_Responses13[[#This Row],[WRI]])</f>
        <v>84.5</v>
      </c>
      <c r="G256" s="19" t="s">
        <v>563</v>
      </c>
    </row>
    <row r="257" spans="1:7" ht="14.25" x14ac:dyDescent="0.2">
      <c r="A257" s="12">
        <v>240317713</v>
      </c>
      <c r="B257" s="12" t="s">
        <v>159</v>
      </c>
      <c r="C257" s="12" t="str">
        <f>CONCATENATE(LEFT(Form_Responses13[[#This Row],[Adı-Soyadı]],2),REPT("*",5),RIGHT(Form_Responses13[[#This Row],[Adı-Soyadı]],2))</f>
        <v>ES*****AN</v>
      </c>
      <c r="D257" s="12">
        <v>44.5</v>
      </c>
      <c r="E257" s="12">
        <v>20</v>
      </c>
      <c r="F257" s="14">
        <f>SUM(Form_Responses13[[#This Row],[OPTİK]]+5+Form_Responses13[[#This Row],[WRI]])</f>
        <v>69.5</v>
      </c>
      <c r="G257" s="19" t="s">
        <v>563</v>
      </c>
    </row>
    <row r="258" spans="1:7" ht="14.25" x14ac:dyDescent="0.2">
      <c r="A258" s="5">
        <v>240324197</v>
      </c>
      <c r="B258" s="5" t="s">
        <v>343</v>
      </c>
      <c r="C258" s="5" t="str">
        <f>CONCATENATE(LEFT(Form_Responses13[[#This Row],[Adı-Soyadı]],2),REPT("*",5),RIGHT(Form_Responses13[[#This Row],[Adı-Soyadı]],2))</f>
        <v>ES*****CE</v>
      </c>
      <c r="D258" s="5">
        <v>26.5</v>
      </c>
      <c r="E258" s="5">
        <v>0</v>
      </c>
      <c r="F258" s="16">
        <f>SUM(Form_Responses13[[#This Row],[OPTİK]]+Form_Responses13[[#This Row],[WRI]])</f>
        <v>26.5</v>
      </c>
      <c r="G258" s="18" t="s">
        <v>564</v>
      </c>
    </row>
    <row r="259" spans="1:7" ht="14.25" x14ac:dyDescent="0.2">
      <c r="A259" s="5">
        <v>240154054</v>
      </c>
      <c r="B259" s="5" t="s">
        <v>437</v>
      </c>
      <c r="C259" s="5" t="str">
        <f>CONCATENATE(LEFT(Form_Responses13[[#This Row],[Adı-Soyadı]],2),REPT("*",5),RIGHT(Form_Responses13[[#This Row],[Adı-Soyadı]],2))</f>
        <v>ES*****ER</v>
      </c>
      <c r="D259" s="5">
        <v>19.5</v>
      </c>
      <c r="E259" s="5">
        <v>0</v>
      </c>
      <c r="F259" s="16">
        <f>SUM(Form_Responses13[[#This Row],[OPTİK]]+Form_Responses13[[#This Row],[WRI]])</f>
        <v>19.5</v>
      </c>
      <c r="G259" s="18" t="s">
        <v>564</v>
      </c>
    </row>
    <row r="260" spans="1:7" ht="14.25" x14ac:dyDescent="0.2">
      <c r="A260" s="12">
        <v>240317715</v>
      </c>
      <c r="B260" s="12" t="s">
        <v>525</v>
      </c>
      <c r="C260" s="12" t="str">
        <f>CONCATENATE(LEFT(Form_Responses13[[#This Row],[Adı-Soyadı]],2),REPT("*",5),RIGHT(Form_Responses13[[#This Row],[Adı-Soyadı]],2))</f>
        <v>ES*****İK</v>
      </c>
      <c r="D260" s="12">
        <v>50</v>
      </c>
      <c r="E260" s="12">
        <v>16</v>
      </c>
      <c r="F260" s="14">
        <f>SUM(Form_Responses13[[#This Row],[OPTİK]]+5+Form_Responses13[[#This Row],[WRI]])</f>
        <v>71</v>
      </c>
      <c r="G260" s="19" t="s">
        <v>563</v>
      </c>
    </row>
    <row r="261" spans="1:7" ht="14.25" x14ac:dyDescent="0.2">
      <c r="A261" s="5">
        <v>230177629</v>
      </c>
      <c r="B261" s="5" t="s">
        <v>108</v>
      </c>
      <c r="C261" s="5" t="str">
        <f>CONCATENATE(LEFT(Form_Responses13[[#This Row],[Adı-Soyadı]],2),REPT("*",5),RIGHT(Form_Responses13[[#This Row],[Adı-Soyadı]],2))</f>
        <v>ES*****İN</v>
      </c>
      <c r="D261" s="5">
        <v>43</v>
      </c>
      <c r="E261" s="5">
        <v>16</v>
      </c>
      <c r="F261" s="16">
        <f>SUM(Form_Responses13[[#This Row],[OPTİK]]+Form_Responses13[[#This Row],[WRI]])</f>
        <v>59</v>
      </c>
      <c r="G261" s="18" t="s">
        <v>564</v>
      </c>
    </row>
    <row r="262" spans="1:7" ht="14.25" x14ac:dyDescent="0.2">
      <c r="A262" s="5">
        <v>230328771</v>
      </c>
      <c r="B262" s="5" t="s">
        <v>293</v>
      </c>
      <c r="C262" s="5" t="str">
        <f>CONCATENATE(LEFT(Form_Responses13[[#This Row],[Adı-Soyadı]],2),REPT("*",5),RIGHT(Form_Responses13[[#This Row],[Adı-Soyadı]],2))</f>
        <v>EU*****DI</v>
      </c>
      <c r="D262" s="5">
        <v>37</v>
      </c>
      <c r="E262" s="5">
        <v>24</v>
      </c>
      <c r="F262" s="16">
        <f>SUM(Form_Responses13[[#This Row],[OPTİK]]+Form_Responses13[[#This Row],[WRI]])</f>
        <v>61</v>
      </c>
      <c r="G262" s="18" t="s">
        <v>564</v>
      </c>
    </row>
    <row r="263" spans="1:7" ht="14.25" x14ac:dyDescent="0.2">
      <c r="A263" s="12">
        <v>240406333</v>
      </c>
      <c r="B263" s="12" t="s">
        <v>72</v>
      </c>
      <c r="C263" s="12" t="str">
        <f>CONCATENATE(LEFT(Form_Responses13[[#This Row],[Adı-Soyadı]],2),REPT("*",5),RIGHT(Form_Responses13[[#This Row],[Adı-Soyadı]],2))</f>
        <v>EY*****AD</v>
      </c>
      <c r="D263" s="12">
        <v>52.5</v>
      </c>
      <c r="E263" s="12">
        <v>28</v>
      </c>
      <c r="F263" s="14">
        <f>SUM(Form_Responses13[[#This Row],[OPTİK]]+5+Form_Responses13[[#This Row],[WRI]])</f>
        <v>85.5</v>
      </c>
      <c r="G263" s="19" t="s">
        <v>563</v>
      </c>
    </row>
    <row r="264" spans="1:7" ht="14.25" x14ac:dyDescent="0.2">
      <c r="A264" s="5">
        <v>241510311</v>
      </c>
      <c r="B264" s="5" t="s">
        <v>122</v>
      </c>
      <c r="C264" s="5" t="str">
        <f>CONCATENATE(LEFT(Form_Responses13[[#This Row],[Adı-Soyadı]],2),REPT("*",5),RIGHT(Form_Responses13[[#This Row],[Adı-Soyadı]],2))</f>
        <v>EY*****ER</v>
      </c>
      <c r="D264" s="5">
        <v>9</v>
      </c>
      <c r="E264" s="5">
        <v>0</v>
      </c>
      <c r="F264" s="16">
        <f>SUM(Form_Responses13[[#This Row],[OPTİK]]+Form_Responses13[[#This Row],[WRI]])</f>
        <v>9</v>
      </c>
      <c r="G264" s="18" t="s">
        <v>564</v>
      </c>
    </row>
    <row r="265" spans="1:7" ht="14.25" x14ac:dyDescent="0.2">
      <c r="A265" s="5">
        <v>240324187</v>
      </c>
      <c r="B265" s="5" t="s">
        <v>221</v>
      </c>
      <c r="C265" s="5" t="str">
        <f>CONCATENATE(LEFT(Form_Responses13[[#This Row],[Adı-Soyadı]],2),REPT("*",5),RIGHT(Form_Responses13[[#This Row],[Adı-Soyadı]],2))</f>
        <v>EY*****TA</v>
      </c>
      <c r="D265" s="5">
        <v>29.5</v>
      </c>
      <c r="E265" s="5">
        <v>28</v>
      </c>
      <c r="F265" s="16">
        <f>SUM(Form_Responses13[[#This Row],[OPTİK]]+Form_Responses13[[#This Row],[WRI]])</f>
        <v>57.5</v>
      </c>
      <c r="G265" s="18" t="s">
        <v>564</v>
      </c>
    </row>
    <row r="266" spans="1:7" ht="14.25" x14ac:dyDescent="0.2">
      <c r="A266" s="5">
        <v>240399483</v>
      </c>
      <c r="B266" s="5" t="s">
        <v>556</v>
      </c>
      <c r="C266" s="5" t="str">
        <f>CONCATENATE(LEFT(Form_Responses13[[#This Row],[Adı-Soyadı]],2),REPT("*",5),RIGHT(Form_Responses13[[#This Row],[Adı-Soyadı]],2))</f>
        <v>FA*****AI</v>
      </c>
      <c r="D266" s="5">
        <v>40</v>
      </c>
      <c r="E266" s="5">
        <v>8</v>
      </c>
      <c r="F266" s="16">
        <f>SUM(Form_Responses13[[#This Row],[OPTİK]]+Form_Responses13[[#This Row],[WRI]])</f>
        <v>48</v>
      </c>
      <c r="G266" s="18" t="s">
        <v>564</v>
      </c>
    </row>
    <row r="267" spans="1:7" ht="14.25" x14ac:dyDescent="0.2">
      <c r="A267" s="5">
        <v>240399423</v>
      </c>
      <c r="B267" s="5" t="s">
        <v>286</v>
      </c>
      <c r="C267" s="5" t="str">
        <f>CONCATENATE(LEFT(Form_Responses13[[#This Row],[Adı-Soyadı]],2),REPT("*",5),RIGHT(Form_Responses13[[#This Row],[Adı-Soyadı]],2))</f>
        <v>FA*****AL</v>
      </c>
      <c r="D267" s="5">
        <v>33.5</v>
      </c>
      <c r="E267" s="5">
        <v>28</v>
      </c>
      <c r="F267" s="16">
        <f>SUM(Form_Responses13[[#This Row],[OPTİK]]+Form_Responses13[[#This Row],[WRI]])</f>
        <v>61.5</v>
      </c>
      <c r="G267" s="18" t="s">
        <v>564</v>
      </c>
    </row>
    <row r="268" spans="1:7" ht="14.25" x14ac:dyDescent="0.2">
      <c r="A268" s="5">
        <v>240314383</v>
      </c>
      <c r="B268" s="5" t="s">
        <v>385</v>
      </c>
      <c r="C268" s="5" t="str">
        <f>CONCATENATE(LEFT(Form_Responses13[[#This Row],[Adı-Soyadı]],2),REPT("*",5),RIGHT(Form_Responses13[[#This Row],[Adı-Soyadı]],2))</f>
        <v>FA*****AN</v>
      </c>
      <c r="D268" s="5">
        <v>46</v>
      </c>
      <c r="E268" s="5">
        <v>16</v>
      </c>
      <c r="F268" s="16">
        <f>SUM(Form_Responses13[[#This Row],[OPTİK]]+Form_Responses13[[#This Row],[WRI]])</f>
        <v>62</v>
      </c>
      <c r="G268" s="18" t="s">
        <v>564</v>
      </c>
    </row>
    <row r="269" spans="1:7" ht="14.25" x14ac:dyDescent="0.2">
      <c r="A269" s="5">
        <v>240308241</v>
      </c>
      <c r="B269" s="5" t="s">
        <v>294</v>
      </c>
      <c r="C269" s="5" t="str">
        <f>CONCATENATE(LEFT(Form_Responses13[[#This Row],[Adı-Soyadı]],2),REPT("*",5),RIGHT(Form_Responses13[[#This Row],[Adı-Soyadı]],2))</f>
        <v>FA*****DI</v>
      </c>
      <c r="D269" s="5">
        <v>43</v>
      </c>
      <c r="E269" s="5">
        <v>0</v>
      </c>
      <c r="F269" s="16">
        <f>SUM(Form_Responses13[[#This Row],[OPTİK]]+Form_Responses13[[#This Row],[WRI]])</f>
        <v>43</v>
      </c>
      <c r="G269" s="18" t="s">
        <v>564</v>
      </c>
    </row>
    <row r="270" spans="1:7" ht="14.25" x14ac:dyDescent="0.2">
      <c r="A270" s="5">
        <v>240399689</v>
      </c>
      <c r="B270" s="5" t="s">
        <v>457</v>
      </c>
      <c r="C270" s="5" t="str">
        <f>CONCATENATE(LEFT(Form_Responses13[[#This Row],[Adı-Soyadı]],2),REPT("*",5),RIGHT(Form_Responses13[[#This Row],[Adı-Soyadı]],2))</f>
        <v>FA*****ED</v>
      </c>
      <c r="D270" s="5">
        <v>23.5</v>
      </c>
      <c r="E270" s="5">
        <v>0</v>
      </c>
      <c r="F270" s="16">
        <f>SUM(Form_Responses13[[#This Row],[OPTİK]]+Form_Responses13[[#This Row],[WRI]])</f>
        <v>23.5</v>
      </c>
      <c r="G270" s="18" t="s">
        <v>564</v>
      </c>
    </row>
    <row r="271" spans="1:7" ht="14.25" x14ac:dyDescent="0.2">
      <c r="A271" s="12">
        <v>241511549</v>
      </c>
      <c r="B271" s="12" t="s">
        <v>290</v>
      </c>
      <c r="C271" s="12" t="str">
        <f>CONCATENATE(LEFT(Form_Responses13[[#This Row],[Adı-Soyadı]],2),REPT("*",5),RIGHT(Form_Responses13[[#This Row],[Adı-Soyadı]],2))</f>
        <v>FA*****NI</v>
      </c>
      <c r="D271" s="12">
        <v>29</v>
      </c>
      <c r="E271" s="12">
        <v>36</v>
      </c>
      <c r="F271" s="14">
        <f>SUM(Form_Responses13[[#This Row],[OPTİK]]+5+Form_Responses13[[#This Row],[WRI]])</f>
        <v>70</v>
      </c>
      <c r="G271" s="19" t="s">
        <v>563</v>
      </c>
    </row>
    <row r="272" spans="1:7" ht="14.25" x14ac:dyDescent="0.2">
      <c r="A272" s="5">
        <v>241511106</v>
      </c>
      <c r="B272" s="5" t="s">
        <v>355</v>
      </c>
      <c r="C272" s="5" t="str">
        <f>CONCATENATE(LEFT(Form_Responses13[[#This Row],[Adı-Soyadı]],2),REPT("*",5),RIGHT(Form_Responses13[[#This Row],[Adı-Soyadı]],2))</f>
        <v>FA*****NI</v>
      </c>
      <c r="D272" s="5">
        <v>25.5</v>
      </c>
      <c r="E272" s="5">
        <v>36</v>
      </c>
      <c r="F272" s="16">
        <f>SUM(Form_Responses13[[#This Row],[OPTİK]]+Form_Responses13[[#This Row],[WRI]])</f>
        <v>61.5</v>
      </c>
      <c r="G272" s="18" t="s">
        <v>564</v>
      </c>
    </row>
    <row r="273" spans="1:7" ht="14.25" x14ac:dyDescent="0.2">
      <c r="A273" s="5">
        <v>240317719</v>
      </c>
      <c r="B273" s="5" t="s">
        <v>242</v>
      </c>
      <c r="C273" s="5" t="str">
        <f>CONCATENATE(LEFT(Form_Responses13[[#This Row],[Adı-Soyadı]],2),REPT("*",5),RIGHT(Form_Responses13[[#This Row],[Adı-Soyadı]],2))</f>
        <v>FA*****ÖZ</v>
      </c>
      <c r="D273" s="5">
        <v>33</v>
      </c>
      <c r="E273" s="5">
        <v>24</v>
      </c>
      <c r="F273" s="16">
        <f>SUM(Form_Responses13[[#This Row],[OPTİK]]+Form_Responses13[[#This Row],[WRI]])</f>
        <v>57</v>
      </c>
      <c r="G273" s="18" t="s">
        <v>564</v>
      </c>
    </row>
    <row r="274" spans="1:7" ht="14.25" x14ac:dyDescent="0.2">
      <c r="A274" s="5">
        <v>251495023</v>
      </c>
      <c r="B274" s="5" t="s">
        <v>420</v>
      </c>
      <c r="C274" s="5" t="str">
        <f>CONCATENATE(LEFT(Form_Responses13[[#This Row],[Adı-Soyadı]],2),REPT("*",5),RIGHT(Form_Responses13[[#This Row],[Adı-Soyadı]],2))</f>
        <v>FR*****ID</v>
      </c>
      <c r="D274" s="5">
        <v>23.5</v>
      </c>
      <c r="E274" s="5">
        <v>0</v>
      </c>
      <c r="F274" s="16">
        <f>SUM(Form_Responses13[[#This Row],[OPTİK]]+Form_Responses13[[#This Row],[WRI]])</f>
        <v>23.5</v>
      </c>
      <c r="G274" s="18" t="s">
        <v>564</v>
      </c>
    </row>
    <row r="275" spans="1:7" ht="14.25" x14ac:dyDescent="0.2">
      <c r="A275" s="5">
        <v>240163253</v>
      </c>
      <c r="B275" s="5" t="s">
        <v>106</v>
      </c>
      <c r="C275" s="5" t="str">
        <f>CONCATENATE(LEFT(Form_Responses13[[#This Row],[Adı-Soyadı]],2),REPT("*",5),RIGHT(Form_Responses13[[#This Row],[Adı-Soyadı]],2))</f>
        <v>FU*****AN</v>
      </c>
      <c r="D275" s="5">
        <v>22</v>
      </c>
      <c r="E275" s="5">
        <v>0</v>
      </c>
      <c r="F275" s="16">
        <f>SUM(Form_Responses13[[#This Row],[OPTİK]]+Form_Responses13[[#This Row],[WRI]])</f>
        <v>22</v>
      </c>
      <c r="G275" s="18" t="s">
        <v>564</v>
      </c>
    </row>
    <row r="276" spans="1:7" ht="14.25" x14ac:dyDescent="0.2">
      <c r="A276" s="5">
        <v>240706531</v>
      </c>
      <c r="B276" s="5" t="s">
        <v>487</v>
      </c>
      <c r="C276" s="5" t="str">
        <f>CONCATENATE(LEFT(Form_Responses13[[#This Row],[Adı-Soyadı]],2),REPT("*",5),RIGHT(Form_Responses13[[#This Row],[Adı-Soyadı]],2))</f>
        <v>FU*****RT</v>
      </c>
      <c r="D276" s="5">
        <v>37</v>
      </c>
      <c r="E276" s="5">
        <v>20</v>
      </c>
      <c r="F276" s="16">
        <f>SUM(Form_Responses13[[#This Row],[OPTİK]]+Form_Responses13[[#This Row],[WRI]])</f>
        <v>57</v>
      </c>
      <c r="G276" s="18" t="s">
        <v>564</v>
      </c>
    </row>
    <row r="277" spans="1:7" ht="14.25" x14ac:dyDescent="0.2">
      <c r="A277" s="5">
        <v>240177023</v>
      </c>
      <c r="B277" s="5" t="s">
        <v>345</v>
      </c>
      <c r="C277" s="5" t="str">
        <f>CONCATENATE(LEFT(Form_Responses13[[#This Row],[Adı-Soyadı]],2),REPT("*",5),RIGHT(Form_Responses13[[#This Row],[Adı-Soyadı]],2))</f>
        <v>GA*****AN</v>
      </c>
      <c r="D277" s="5">
        <v>50.5</v>
      </c>
      <c r="E277" s="5">
        <v>0</v>
      </c>
      <c r="F277" s="16">
        <f>SUM(Form_Responses13[[#This Row],[OPTİK]]+Form_Responses13[[#This Row],[WRI]])</f>
        <v>50.5</v>
      </c>
      <c r="G277" s="18" t="s">
        <v>564</v>
      </c>
    </row>
    <row r="278" spans="1:7" ht="14.25" x14ac:dyDescent="0.2">
      <c r="A278" s="12">
        <v>241512230</v>
      </c>
      <c r="B278" s="12" t="s">
        <v>349</v>
      </c>
      <c r="C278" s="12" t="str">
        <f>CONCATENATE(LEFT(Form_Responses13[[#This Row],[Adı-Soyadı]],2),REPT("*",5),RIGHT(Form_Responses13[[#This Row],[Adı-Soyadı]],2))</f>
        <v>GA*****CI</v>
      </c>
      <c r="D278" s="12">
        <v>35.5</v>
      </c>
      <c r="E278" s="12">
        <v>40</v>
      </c>
      <c r="F278" s="14">
        <f>SUM(Form_Responses13[[#This Row],[OPTİK]]+5+Form_Responses13[[#This Row],[WRI]])</f>
        <v>80.5</v>
      </c>
      <c r="G278" s="19" t="s">
        <v>563</v>
      </c>
    </row>
    <row r="279" spans="1:7" ht="14.25" x14ac:dyDescent="0.2">
      <c r="A279" s="5">
        <v>240177903</v>
      </c>
      <c r="B279" s="5" t="s">
        <v>515</v>
      </c>
      <c r="C279" s="5" t="str">
        <f>CONCATENATE(LEFT(Form_Responses13[[#This Row],[Adı-Soyadı]],2),REPT("*",5),RIGHT(Form_Responses13[[#This Row],[Adı-Soyadı]],2))</f>
        <v>GE*****İN</v>
      </c>
      <c r="D279" s="5">
        <v>28.5</v>
      </c>
      <c r="E279" s="5">
        <v>0</v>
      </c>
      <c r="F279" s="16">
        <f>SUM(Form_Responses13[[#This Row],[OPTİK]]+Form_Responses13[[#This Row],[WRI]])</f>
        <v>28.5</v>
      </c>
      <c r="G279" s="18" t="s">
        <v>564</v>
      </c>
    </row>
    <row r="280" spans="1:7" ht="14.25" x14ac:dyDescent="0.2">
      <c r="A280" s="5">
        <v>230417683</v>
      </c>
      <c r="B280" s="5" t="s">
        <v>388</v>
      </c>
      <c r="C280" s="5" t="str">
        <f>CONCATENATE(LEFT(Form_Responses13[[#This Row],[Adı-Soyadı]],2),REPT("*",5),RIGHT(Form_Responses13[[#This Row],[Adı-Soyadı]],2))</f>
        <v>GE*****NJ</v>
      </c>
      <c r="D280" s="5">
        <v>17.5</v>
      </c>
      <c r="E280" s="5">
        <v>16</v>
      </c>
      <c r="F280" s="16">
        <f>SUM(Form_Responses13[[#This Row],[OPTİK]]+Form_Responses13[[#This Row],[WRI]])</f>
        <v>33.5</v>
      </c>
      <c r="G280" s="18" t="s">
        <v>564</v>
      </c>
    </row>
    <row r="281" spans="1:7" ht="14.25" x14ac:dyDescent="0.2">
      <c r="A281" s="12">
        <v>240216229</v>
      </c>
      <c r="B281" s="12" t="s">
        <v>477</v>
      </c>
      <c r="C281" s="12" t="str">
        <f>CONCATENATE(LEFT(Form_Responses13[[#This Row],[Adı-Soyadı]],2),REPT("*",5),RIGHT(Form_Responses13[[#This Row],[Adı-Soyadı]],2))</f>
        <v>GH*****AL</v>
      </c>
      <c r="D281" s="12">
        <v>49.5</v>
      </c>
      <c r="E281" s="12">
        <v>16</v>
      </c>
      <c r="F281" s="14">
        <f>SUM(Form_Responses13[[#This Row],[OPTİK]]+5+Form_Responses13[[#This Row],[WRI]])</f>
        <v>70.5</v>
      </c>
      <c r="G281" s="19" t="s">
        <v>563</v>
      </c>
    </row>
    <row r="282" spans="1:7" ht="14.25" x14ac:dyDescent="0.2">
      <c r="A282" s="5">
        <v>240418051</v>
      </c>
      <c r="B282" s="5" t="s">
        <v>506</v>
      </c>
      <c r="C282" s="5" t="str">
        <f>CONCATENATE(LEFT(Form_Responses13[[#This Row],[Adı-Soyadı]],2),REPT("*",5),RIGHT(Form_Responses13[[#This Row],[Adı-Soyadı]],2))</f>
        <v>GH*****AL</v>
      </c>
      <c r="D282" s="5">
        <v>46.5</v>
      </c>
      <c r="E282" s="5">
        <v>16</v>
      </c>
      <c r="F282" s="16">
        <f>SUM(Form_Responses13[[#This Row],[OPTİK]]+Form_Responses13[[#This Row],[WRI]])</f>
        <v>62.5</v>
      </c>
      <c r="G282" s="18" t="s">
        <v>564</v>
      </c>
    </row>
    <row r="283" spans="1:7" ht="14.25" x14ac:dyDescent="0.2">
      <c r="A283" s="12">
        <v>230333741</v>
      </c>
      <c r="B283" s="12" t="s">
        <v>168</v>
      </c>
      <c r="C283" s="12" t="str">
        <f>CONCATENATE(LEFT(Form_Responses13[[#This Row],[Adı-Soyadı]],2),REPT("*",5),RIGHT(Form_Responses13[[#This Row],[Adı-Soyadı]],2))</f>
        <v>GH*****SI</v>
      </c>
      <c r="D283" s="12">
        <v>42</v>
      </c>
      <c r="E283" s="12">
        <v>28</v>
      </c>
      <c r="F283" s="14">
        <f>SUM(Form_Responses13[[#This Row],[OPTİK]]+5+Form_Responses13[[#This Row],[WRI]])</f>
        <v>75</v>
      </c>
      <c r="G283" s="19" t="s">
        <v>563</v>
      </c>
    </row>
    <row r="284" spans="1:7" ht="14.25" x14ac:dyDescent="0.2">
      <c r="A284" s="5">
        <v>240177025</v>
      </c>
      <c r="B284" s="5" t="s">
        <v>361</v>
      </c>
      <c r="C284" s="5" t="str">
        <f>CONCATENATE(LEFT(Form_Responses13[[#This Row],[Adı-Soyadı]],2),REPT("*",5),RIGHT(Form_Responses13[[#This Row],[Adı-Soyadı]],2))</f>
        <v>Gİ*****EN</v>
      </c>
      <c r="D284" s="5">
        <v>40</v>
      </c>
      <c r="E284" s="5">
        <v>20</v>
      </c>
      <c r="F284" s="16">
        <f>SUM(Form_Responses13[[#This Row],[OPTİK]]+Form_Responses13[[#This Row],[WRI]])</f>
        <v>60</v>
      </c>
      <c r="G284" s="18" t="s">
        <v>564</v>
      </c>
    </row>
    <row r="285" spans="1:7" ht="14.25" x14ac:dyDescent="0.2">
      <c r="A285" s="12">
        <v>241620793</v>
      </c>
      <c r="B285" s="12" t="s">
        <v>368</v>
      </c>
      <c r="C285" s="12" t="str">
        <f>CONCATENATE(LEFT(Form_Responses13[[#This Row],[Adı-Soyadı]],2),REPT("*",5),RIGHT(Form_Responses13[[#This Row],[Adı-Soyadı]],2))</f>
        <v>GÖ*****AN</v>
      </c>
      <c r="D285" s="12">
        <v>41</v>
      </c>
      <c r="E285" s="12">
        <v>24</v>
      </c>
      <c r="F285" s="14">
        <f>SUM(Form_Responses13[[#This Row],[OPTİK]]+5+Form_Responses13[[#This Row],[WRI]])</f>
        <v>70</v>
      </c>
      <c r="G285" s="19" t="s">
        <v>563</v>
      </c>
    </row>
    <row r="286" spans="1:7" ht="14.25" x14ac:dyDescent="0.2">
      <c r="A286" s="12">
        <v>241509905</v>
      </c>
      <c r="B286" s="12" t="s">
        <v>230</v>
      </c>
      <c r="C286" s="12" t="str">
        <f>CONCATENATE(LEFT(Form_Responses13[[#This Row],[Adı-Soyadı]],2),REPT("*",5),RIGHT(Form_Responses13[[#This Row],[Adı-Soyadı]],2))</f>
        <v>GÖ*****AŞ</v>
      </c>
      <c r="D286" s="12">
        <v>35.5</v>
      </c>
      <c r="E286" s="12">
        <v>40</v>
      </c>
      <c r="F286" s="14">
        <f>SUM(Form_Responses13[[#This Row],[OPTİK]]+5+Form_Responses13[[#This Row],[WRI]])</f>
        <v>80.5</v>
      </c>
      <c r="G286" s="19" t="s">
        <v>563</v>
      </c>
    </row>
    <row r="287" spans="1:7" ht="14.25" x14ac:dyDescent="0.2">
      <c r="A287" s="5">
        <v>230706329</v>
      </c>
      <c r="B287" s="5" t="s">
        <v>69</v>
      </c>
      <c r="C287" s="5" t="str">
        <f>CONCATENATE(LEFT(Form_Responses13[[#This Row],[Adı-Soyadı]],2),REPT("*",5),RIGHT(Form_Responses13[[#This Row],[Adı-Soyadı]],2))</f>
        <v>GÖ*****AŞ</v>
      </c>
      <c r="D287" s="5">
        <v>25.5</v>
      </c>
      <c r="E287" s="5">
        <v>0</v>
      </c>
      <c r="F287" s="16">
        <f>SUM(Form_Responses13[[#This Row],[OPTİK]]+Form_Responses13[[#This Row],[WRI]])</f>
        <v>25.5</v>
      </c>
      <c r="G287" s="18" t="s">
        <v>564</v>
      </c>
    </row>
    <row r="288" spans="1:7" ht="14.25" x14ac:dyDescent="0.2">
      <c r="A288" s="5">
        <v>240182093</v>
      </c>
      <c r="B288" s="5" t="s">
        <v>398</v>
      </c>
      <c r="C288" s="5" t="str">
        <f>CONCATENATE(LEFT(Form_Responses13[[#This Row],[Adı-Soyadı]],2),REPT("*",5),RIGHT(Form_Responses13[[#This Row],[Adı-Soyadı]],2))</f>
        <v>GÖ*****AŞ</v>
      </c>
      <c r="D288" s="5">
        <v>21.5</v>
      </c>
      <c r="E288" s="5">
        <v>0</v>
      </c>
      <c r="F288" s="16">
        <f>SUM(Form_Responses13[[#This Row],[OPTİK]]+Form_Responses13[[#This Row],[WRI]])</f>
        <v>21.5</v>
      </c>
      <c r="G288" s="18" t="s">
        <v>564</v>
      </c>
    </row>
    <row r="289" spans="1:7" ht="14.25" x14ac:dyDescent="0.2">
      <c r="A289" s="12">
        <v>240317721</v>
      </c>
      <c r="B289" s="12" t="s">
        <v>265</v>
      </c>
      <c r="C289" s="12" t="str">
        <f>CONCATENATE(LEFT(Form_Responses13[[#This Row],[Adı-Soyadı]],2),REPT("*",5),RIGHT(Form_Responses13[[#This Row],[Adı-Soyadı]],2))</f>
        <v>GÜ*****AN</v>
      </c>
      <c r="D289" s="12">
        <v>46.5</v>
      </c>
      <c r="E289" s="12">
        <v>36</v>
      </c>
      <c r="F289" s="14">
        <f>SUM(Form_Responses13[[#This Row],[OPTİK]]+5+Form_Responses13[[#This Row],[WRI]])</f>
        <v>87.5</v>
      </c>
      <c r="G289" s="19" t="s">
        <v>563</v>
      </c>
    </row>
    <row r="290" spans="1:7" ht="14.25" x14ac:dyDescent="0.2">
      <c r="A290" s="5">
        <v>240406423</v>
      </c>
      <c r="B290" s="5" t="s">
        <v>405</v>
      </c>
      <c r="C290" s="5" t="str">
        <f>CONCATENATE(LEFT(Form_Responses13[[#This Row],[Adı-Soyadı]],2),REPT("*",5),RIGHT(Form_Responses13[[#This Row],[Adı-Soyadı]],2))</f>
        <v>GÜ*****AŞ</v>
      </c>
      <c r="D290" s="5">
        <v>23.5</v>
      </c>
      <c r="E290" s="5">
        <v>0</v>
      </c>
      <c r="F290" s="16">
        <f>SUM(Form_Responses13[[#This Row],[OPTİK]]+Form_Responses13[[#This Row],[WRI]])</f>
        <v>23.5</v>
      </c>
      <c r="G290" s="18" t="s">
        <v>564</v>
      </c>
    </row>
    <row r="291" spans="1:7" ht="14.25" x14ac:dyDescent="0.2">
      <c r="A291" s="12">
        <v>240415416</v>
      </c>
      <c r="B291" s="12" t="s">
        <v>397</v>
      </c>
      <c r="C291" s="12" t="str">
        <f>CONCATENATE(LEFT(Form_Responses13[[#This Row],[Adı-Soyadı]],2),REPT("*",5),RIGHT(Form_Responses13[[#This Row],[Adı-Soyadı]],2))</f>
        <v>HA*****ED</v>
      </c>
      <c r="D291" s="12">
        <v>53.5</v>
      </c>
      <c r="E291" s="12">
        <v>36</v>
      </c>
      <c r="F291" s="14">
        <f>SUM(Form_Responses13[[#This Row],[OPTİK]]+5+Form_Responses13[[#This Row],[WRI]])</f>
        <v>94.5</v>
      </c>
      <c r="G291" s="19" t="s">
        <v>563</v>
      </c>
    </row>
    <row r="292" spans="1:7" ht="14.25" x14ac:dyDescent="0.2">
      <c r="A292" s="5">
        <v>240317725</v>
      </c>
      <c r="B292" s="5" t="s">
        <v>259</v>
      </c>
      <c r="C292" s="5" t="str">
        <f>CONCATENATE(LEFT(Form_Responses13[[#This Row],[Adı-Soyadı]],2),REPT("*",5),RIGHT(Form_Responses13[[#This Row],[Adı-Soyadı]],2))</f>
        <v>HA*****EL</v>
      </c>
      <c r="D292" s="5">
        <v>33.5</v>
      </c>
      <c r="E292" s="5">
        <v>0</v>
      </c>
      <c r="F292" s="16">
        <f>SUM(Form_Responses13[[#This Row],[OPTİK]]+Form_Responses13[[#This Row],[WRI]])</f>
        <v>33.5</v>
      </c>
      <c r="G292" s="18" t="s">
        <v>564</v>
      </c>
    </row>
    <row r="293" spans="1:7" ht="14.25" x14ac:dyDescent="0.2">
      <c r="A293" s="5">
        <v>240163161</v>
      </c>
      <c r="B293" s="5" t="s">
        <v>338</v>
      </c>
      <c r="C293" s="5" t="str">
        <f>CONCATENATE(LEFT(Form_Responses13[[#This Row],[Adı-Soyadı]],2),REPT("*",5),RIGHT(Form_Responses13[[#This Row],[Adı-Soyadı]],2))</f>
        <v>HA*****ER</v>
      </c>
      <c r="D293" s="5">
        <v>19</v>
      </c>
      <c r="E293" s="5">
        <v>0</v>
      </c>
      <c r="F293" s="16">
        <f>SUM(Form_Responses13[[#This Row],[OPTİK]]+Form_Responses13[[#This Row],[WRI]])</f>
        <v>19</v>
      </c>
      <c r="G293" s="18" t="s">
        <v>564</v>
      </c>
    </row>
    <row r="294" spans="1:7" ht="14.25" x14ac:dyDescent="0.2">
      <c r="A294" s="5">
        <v>240415016</v>
      </c>
      <c r="B294" s="5" t="s">
        <v>129</v>
      </c>
      <c r="C294" s="5" t="str">
        <f>CONCATENATE(LEFT(Form_Responses13[[#This Row],[Adı-Soyadı]],2),REPT("*",5),RIGHT(Form_Responses13[[#This Row],[Adı-Soyadı]],2))</f>
        <v>HA*****ES</v>
      </c>
      <c r="D294" s="5">
        <v>36.5</v>
      </c>
      <c r="E294" s="5">
        <v>8</v>
      </c>
      <c r="F294" s="16">
        <f>SUM(Form_Responses13[[#This Row],[OPTİK]]+Form_Responses13[[#This Row],[WRI]])</f>
        <v>44.5</v>
      </c>
      <c r="G294" s="18" t="s">
        <v>564</v>
      </c>
    </row>
    <row r="295" spans="1:7" ht="14.25" x14ac:dyDescent="0.2">
      <c r="A295" s="5">
        <v>240399573</v>
      </c>
      <c r="B295" s="5" t="s">
        <v>507</v>
      </c>
      <c r="C295" s="5" t="str">
        <f>CONCATENATE(LEFT(Form_Responses13[[#This Row],[Adı-Soyadı]],2),REPT("*",5),RIGHT(Form_Responses13[[#This Row],[Adı-Soyadı]],2))</f>
        <v>HA*****GO</v>
      </c>
      <c r="D295" s="5">
        <v>26</v>
      </c>
      <c r="E295" s="5">
        <v>0</v>
      </c>
      <c r="F295" s="16">
        <f>SUM(Form_Responses13[[#This Row],[OPTİK]]+Form_Responses13[[#This Row],[WRI]])</f>
        <v>26</v>
      </c>
      <c r="G295" s="18" t="s">
        <v>564</v>
      </c>
    </row>
    <row r="296" spans="1:7" ht="14.25" x14ac:dyDescent="0.2">
      <c r="A296" s="5">
        <v>241620803</v>
      </c>
      <c r="B296" s="5" t="s">
        <v>263</v>
      </c>
      <c r="C296" s="5" t="str">
        <f>CONCATENATE(LEFT(Form_Responses13[[#This Row],[Adı-Soyadı]],2),REPT("*",5),RIGHT(Form_Responses13[[#This Row],[Adı-Soyadı]],2))</f>
        <v>HA*****İP</v>
      </c>
      <c r="D296" s="5">
        <v>25.5</v>
      </c>
      <c r="E296" s="5">
        <v>8</v>
      </c>
      <c r="F296" s="16">
        <f>SUM(Form_Responses13[[#This Row],[OPTİK]]+Form_Responses13[[#This Row],[WRI]])</f>
        <v>33.5</v>
      </c>
      <c r="G296" s="18" t="s">
        <v>564</v>
      </c>
    </row>
    <row r="297" spans="1:7" ht="14.25" x14ac:dyDescent="0.2">
      <c r="A297" s="5">
        <v>240399199</v>
      </c>
      <c r="B297" s="5" t="s">
        <v>32</v>
      </c>
      <c r="C297" s="5" t="str">
        <f>CONCATENATE(LEFT(Form_Responses13[[#This Row],[Adı-Soyadı]],2),REPT("*",5),RIGHT(Form_Responses13[[#This Row],[Adı-Soyadı]],2))</f>
        <v xml:space="preserve">HA*****L </v>
      </c>
      <c r="D297" s="5">
        <v>37.5</v>
      </c>
      <c r="E297" s="5">
        <v>0</v>
      </c>
      <c r="F297" s="16">
        <f>SUM(Form_Responses13[[#This Row],[OPTİK]]+Form_Responses13[[#This Row],[WRI]])</f>
        <v>37.5</v>
      </c>
      <c r="G297" s="18" t="s">
        <v>564</v>
      </c>
    </row>
    <row r="298" spans="1:7" ht="14.25" x14ac:dyDescent="0.2">
      <c r="A298" s="5">
        <v>241512232</v>
      </c>
      <c r="B298" s="5" t="s">
        <v>367</v>
      </c>
      <c r="C298" s="5" t="str">
        <f>CONCATENATE(LEFT(Form_Responses13[[#This Row],[Adı-Soyadı]],2),REPT("*",5),RIGHT(Form_Responses13[[#This Row],[Adı-Soyadı]],2))</f>
        <v>HA*****Lİ</v>
      </c>
      <c r="D298" s="5">
        <v>36</v>
      </c>
      <c r="E298" s="5">
        <v>16</v>
      </c>
      <c r="F298" s="16">
        <f>SUM(Form_Responses13[[#This Row],[OPTİK]]+Form_Responses13[[#This Row],[WRI]])</f>
        <v>52</v>
      </c>
      <c r="G298" s="18" t="s">
        <v>564</v>
      </c>
    </row>
    <row r="299" spans="1:7" ht="14.25" x14ac:dyDescent="0.2">
      <c r="A299" s="5">
        <v>240415320</v>
      </c>
      <c r="B299" s="5" t="s">
        <v>478</v>
      </c>
      <c r="C299" s="5" t="str">
        <f>CONCATENATE(LEFT(Form_Responses13[[#This Row],[Adı-Soyadı]],2),REPT("*",5),RIGHT(Form_Responses13[[#This Row],[Adı-Soyadı]],2))</f>
        <v>HA*****NI</v>
      </c>
      <c r="D299" s="5">
        <v>25</v>
      </c>
      <c r="E299" s="5">
        <v>16</v>
      </c>
      <c r="F299" s="16">
        <f>SUM(Form_Responses13[[#This Row],[OPTİK]]+Form_Responses13[[#This Row],[WRI]])</f>
        <v>41</v>
      </c>
      <c r="G299" s="18" t="s">
        <v>564</v>
      </c>
    </row>
    <row r="300" spans="1:7" ht="14.25" x14ac:dyDescent="0.2">
      <c r="A300" s="5">
        <v>240336721</v>
      </c>
      <c r="B300" s="5" t="s">
        <v>283</v>
      </c>
      <c r="C300" s="5" t="str">
        <f>CONCATENATE(LEFT(Form_Responses13[[#This Row],[Adı-Soyadı]],2),REPT("*",5),RIGHT(Form_Responses13[[#This Row],[Adı-Soyadı]],2))</f>
        <v>HA*****PE</v>
      </c>
      <c r="D300" s="5">
        <v>40.5</v>
      </c>
      <c r="E300" s="5">
        <v>12</v>
      </c>
      <c r="F300" s="16">
        <f>SUM(Form_Responses13[[#This Row],[OPTİK]]+Form_Responses13[[#This Row],[WRI]])</f>
        <v>52.5</v>
      </c>
      <c r="G300" s="18" t="s">
        <v>564</v>
      </c>
    </row>
    <row r="301" spans="1:7" ht="14.25" x14ac:dyDescent="0.2">
      <c r="A301" s="12">
        <v>240339119</v>
      </c>
      <c r="B301" s="12" t="s">
        <v>39</v>
      </c>
      <c r="C301" s="12" t="str">
        <f>CONCATENATE(LEFT(Form_Responses13[[#This Row],[Adı-Soyadı]],2),REPT("*",5),RIGHT(Form_Responses13[[#This Row],[Adı-Soyadı]],2))</f>
        <v>HA*****Rİ</v>
      </c>
      <c r="D301" s="12">
        <v>52.5</v>
      </c>
      <c r="E301" s="12">
        <v>32</v>
      </c>
      <c r="F301" s="14">
        <f>SUM(Form_Responses13[[#This Row],[OPTİK]]+5+Form_Responses13[[#This Row],[WRI]])</f>
        <v>89.5</v>
      </c>
      <c r="G301" s="19" t="s">
        <v>563</v>
      </c>
    </row>
    <row r="302" spans="1:7" ht="14.25" x14ac:dyDescent="0.2">
      <c r="A302" s="5">
        <v>240163163</v>
      </c>
      <c r="B302" s="5" t="s">
        <v>132</v>
      </c>
      <c r="C302" s="5" t="str">
        <f>CONCATENATE(LEFT(Form_Responses13[[#This Row],[Adı-Soyadı]],2),REPT("*",5),RIGHT(Form_Responses13[[#This Row],[Adı-Soyadı]],2))</f>
        <v>HA*****ŞI</v>
      </c>
      <c r="D302" s="5">
        <v>36.5</v>
      </c>
      <c r="E302" s="5">
        <v>4</v>
      </c>
      <c r="F302" s="16">
        <f>SUM(Form_Responses13[[#This Row],[OPTİK]]+Form_Responses13[[#This Row],[WRI]])</f>
        <v>40.5</v>
      </c>
      <c r="G302" s="18" t="s">
        <v>564</v>
      </c>
    </row>
    <row r="303" spans="1:7" ht="14.25" x14ac:dyDescent="0.2">
      <c r="A303" s="5">
        <v>241270105</v>
      </c>
      <c r="B303" s="5" t="s">
        <v>44</v>
      </c>
      <c r="C303" s="5" t="str">
        <f>CONCATENATE(LEFT(Form_Responses13[[#This Row],[Adı-Soyadı]],2),REPT("*",5),RIGHT(Form_Responses13[[#This Row],[Adı-Soyadı]],2))</f>
        <v>HA*****TA</v>
      </c>
      <c r="D303" s="5">
        <v>31.5</v>
      </c>
      <c r="E303" s="5">
        <v>28</v>
      </c>
      <c r="F303" s="16">
        <f>SUM(Form_Responses13[[#This Row],[OPTİK]]+Form_Responses13[[#This Row],[WRI]])</f>
        <v>59.5</v>
      </c>
      <c r="G303" s="18" t="s">
        <v>564</v>
      </c>
    </row>
    <row r="304" spans="1:7" ht="14.25" x14ac:dyDescent="0.2">
      <c r="A304" s="5">
        <v>240415635</v>
      </c>
      <c r="B304" s="5" t="s">
        <v>450</v>
      </c>
      <c r="C304" s="5" t="str">
        <f>CONCATENATE(LEFT(Form_Responses13[[#This Row],[Adı-Soyadı]],2),REPT("*",5),RIGHT(Form_Responses13[[#This Row],[Adı-Soyadı]],2))</f>
        <v>HE*****AM</v>
      </c>
      <c r="D304" s="5">
        <v>23</v>
      </c>
      <c r="E304" s="5">
        <v>0</v>
      </c>
      <c r="F304" s="16">
        <f>SUM(Form_Responses13[[#This Row],[OPTİK]]+Form_Responses13[[#This Row],[WRI]])</f>
        <v>23</v>
      </c>
      <c r="G304" s="18" t="s">
        <v>564</v>
      </c>
    </row>
    <row r="305" spans="1:7" ht="14.25" x14ac:dyDescent="0.2">
      <c r="A305" s="5">
        <v>240415018</v>
      </c>
      <c r="B305" s="5" t="s">
        <v>59</v>
      </c>
      <c r="C305" s="5" t="str">
        <f>CONCATENATE(LEFT(Form_Responses13[[#This Row],[Adı-Soyadı]],2),REPT("*",5),RIGHT(Form_Responses13[[#This Row],[Adı-Soyadı]],2))</f>
        <v>HE*****AN</v>
      </c>
      <c r="D305" s="5">
        <v>35.5</v>
      </c>
      <c r="E305" s="5">
        <v>12</v>
      </c>
      <c r="F305" s="16">
        <f>SUM(Form_Responses13[[#This Row],[OPTİK]]+Form_Responses13[[#This Row],[WRI]])</f>
        <v>47.5</v>
      </c>
      <c r="G305" s="18" t="s">
        <v>564</v>
      </c>
    </row>
    <row r="306" spans="1:7" ht="14.25" x14ac:dyDescent="0.2">
      <c r="A306" s="12">
        <v>240417844</v>
      </c>
      <c r="B306" s="12" t="s">
        <v>316</v>
      </c>
      <c r="C306" s="12" t="str">
        <f>CONCATENATE(LEFT(Form_Responses13[[#This Row],[Adı-Soyadı]],2),REPT("*",5),RIGHT(Form_Responses13[[#This Row],[Adı-Soyadı]],2))</f>
        <v>HE*****EI</v>
      </c>
      <c r="D306" s="12">
        <v>34.5</v>
      </c>
      <c r="E306" s="12">
        <v>36</v>
      </c>
      <c r="F306" s="14">
        <f>SUM(Form_Responses13[[#This Row],[OPTİK]]+5+Form_Responses13[[#This Row],[WRI]])</f>
        <v>75.5</v>
      </c>
      <c r="G306" s="19" t="s">
        <v>563</v>
      </c>
    </row>
    <row r="307" spans="1:7" ht="14.25" x14ac:dyDescent="0.2">
      <c r="A307" s="12">
        <v>241497090</v>
      </c>
      <c r="B307" s="12" t="s">
        <v>546</v>
      </c>
      <c r="C307" s="12" t="str">
        <f>CONCATENATE(LEFT(Form_Responses13[[#This Row],[Adı-Soyadı]],2),REPT("*",5),RIGHT(Form_Responses13[[#This Row],[Adı-Soyadı]],2))</f>
        <v>HE*****İN</v>
      </c>
      <c r="D307" s="12">
        <v>45.5</v>
      </c>
      <c r="E307" s="12">
        <v>24</v>
      </c>
      <c r="F307" s="14">
        <f>SUM(Form_Responses13[[#This Row],[OPTİK]]+5+Form_Responses13[[#This Row],[WRI]])</f>
        <v>74.5</v>
      </c>
      <c r="G307" s="19" t="s">
        <v>563</v>
      </c>
    </row>
    <row r="308" spans="1:7" ht="14.25" x14ac:dyDescent="0.2">
      <c r="A308" s="12">
        <v>240324045</v>
      </c>
      <c r="B308" s="12" t="s">
        <v>212</v>
      </c>
      <c r="C308" s="12" t="str">
        <f>CONCATENATE(LEFT(Form_Responses13[[#This Row],[Adı-Soyadı]],2),REPT("*",5),RIGHT(Form_Responses13[[#This Row],[Adı-Soyadı]],2))</f>
        <v>Hİ*****AK</v>
      </c>
      <c r="D308" s="12">
        <v>41</v>
      </c>
      <c r="E308" s="12">
        <v>24</v>
      </c>
      <c r="F308" s="14">
        <f>SUM(Form_Responses13[[#This Row],[OPTİK]]+5+Form_Responses13[[#This Row],[WRI]])</f>
        <v>70</v>
      </c>
      <c r="G308" s="19" t="s">
        <v>563</v>
      </c>
    </row>
    <row r="309" spans="1:7" ht="14.25" x14ac:dyDescent="0.2">
      <c r="A309" s="5">
        <v>240339121</v>
      </c>
      <c r="B309" s="5" t="s">
        <v>296</v>
      </c>
      <c r="C309" s="5" t="str">
        <f>CONCATENATE(LEFT(Form_Responses13[[#This Row],[Adı-Soyadı]],2),REPT("*",5),RIGHT(Form_Responses13[[#This Row],[Adı-Soyadı]],2))</f>
        <v>Hİ*****AŞ</v>
      </c>
      <c r="D309" s="5">
        <v>24.5</v>
      </c>
      <c r="E309" s="5">
        <v>0</v>
      </c>
      <c r="F309" s="16">
        <f>SUM(Form_Responses13[[#This Row],[OPTİK]]+Form_Responses13[[#This Row],[WRI]])</f>
        <v>24.5</v>
      </c>
      <c r="G309" s="18" t="s">
        <v>564</v>
      </c>
    </row>
    <row r="310" spans="1:7" ht="14.25" x14ac:dyDescent="0.2">
      <c r="A310" s="5">
        <v>240314391</v>
      </c>
      <c r="B310" s="5" t="s">
        <v>218</v>
      </c>
      <c r="C310" s="5" t="str">
        <f>CONCATENATE(LEFT(Form_Responses13[[#This Row],[Adı-Soyadı]],2),REPT("*",5),RIGHT(Form_Responses13[[#This Row],[Adı-Soyadı]],2))</f>
        <v>Hİ*****AZ</v>
      </c>
      <c r="D310" s="5">
        <v>26</v>
      </c>
      <c r="E310" s="5">
        <v>16</v>
      </c>
      <c r="F310" s="16">
        <f>SUM(Form_Responses13[[#This Row],[OPTİK]]+Form_Responses13[[#This Row],[WRI]])</f>
        <v>42</v>
      </c>
      <c r="G310" s="18" t="s">
        <v>564</v>
      </c>
    </row>
    <row r="311" spans="1:7" ht="14.25" x14ac:dyDescent="0.2">
      <c r="A311" s="5">
        <v>240169105</v>
      </c>
      <c r="B311" s="5" t="s">
        <v>191</v>
      </c>
      <c r="C311" s="5" t="str">
        <f>CONCATENATE(LEFT(Form_Responses13[[#This Row],[Adı-Soyadı]],2),REPT("*",5),RIGHT(Form_Responses13[[#This Row],[Adı-Soyadı]],2))</f>
        <v>Hİ*****ŞI</v>
      </c>
      <c r="D311" s="5">
        <v>36</v>
      </c>
      <c r="E311" s="5">
        <v>0</v>
      </c>
      <c r="F311" s="16">
        <f>SUM(Form_Responses13[[#This Row],[OPTİK]]+Form_Responses13[[#This Row],[WRI]])</f>
        <v>36</v>
      </c>
      <c r="G311" s="18" t="s">
        <v>564</v>
      </c>
    </row>
    <row r="312" spans="1:7" ht="14.25" x14ac:dyDescent="0.2">
      <c r="A312" s="5">
        <v>240415807</v>
      </c>
      <c r="B312" s="5" t="s">
        <v>103</v>
      </c>
      <c r="C312" s="5" t="str">
        <f>CONCATENATE(LEFT(Form_Responses13[[#This Row],[Adı-Soyadı]],2),REPT("*",5),RIGHT(Form_Responses13[[#This Row],[Adı-Soyadı]],2))</f>
        <v>HO*****FA</v>
      </c>
      <c r="D312" s="5">
        <v>20</v>
      </c>
      <c r="E312" s="5">
        <v>0</v>
      </c>
      <c r="F312" s="16">
        <f>SUM(Form_Responses13[[#This Row],[OPTİK]]+Form_Responses13[[#This Row],[WRI]])</f>
        <v>20</v>
      </c>
      <c r="G312" s="18" t="s">
        <v>564</v>
      </c>
    </row>
    <row r="313" spans="1:7" ht="14.25" x14ac:dyDescent="0.2">
      <c r="A313" s="12">
        <v>241512168</v>
      </c>
      <c r="B313" s="12" t="s">
        <v>444</v>
      </c>
      <c r="C313" s="12" t="str">
        <f>CONCATENATE(LEFT(Form_Responses13[[#This Row],[Adı-Soyadı]],2),REPT("*",5),RIGHT(Form_Responses13[[#This Row],[Adı-Soyadı]],2))</f>
        <v>HU*****IM</v>
      </c>
      <c r="D313" s="12">
        <v>46</v>
      </c>
      <c r="E313" s="12">
        <v>40</v>
      </c>
      <c r="F313" s="14">
        <f>SUM(Form_Responses13[[#This Row],[OPTİK]]+5+Form_Responses13[[#This Row],[WRI]])</f>
        <v>91</v>
      </c>
      <c r="G313" s="19" t="s">
        <v>563</v>
      </c>
    </row>
    <row r="314" spans="1:7" ht="14.25" x14ac:dyDescent="0.2">
      <c r="A314" s="5">
        <v>240406399</v>
      </c>
      <c r="B314" s="5" t="s">
        <v>231</v>
      </c>
      <c r="C314" s="5" t="str">
        <f>CONCATENATE(LEFT(Form_Responses13[[#This Row],[Adı-Soyadı]],2),REPT("*",5),RIGHT(Form_Responses13[[#This Row],[Adı-Soyadı]],2))</f>
        <v>HU*****WI</v>
      </c>
      <c r="D314" s="5">
        <v>43.5</v>
      </c>
      <c r="E314" s="5">
        <v>0</v>
      </c>
      <c r="F314" s="16">
        <f>SUM(Form_Responses13[[#This Row],[OPTİK]]+Form_Responses13[[#This Row],[WRI]])</f>
        <v>43.5</v>
      </c>
      <c r="G314" s="18" t="s">
        <v>564</v>
      </c>
    </row>
    <row r="315" spans="1:7" ht="14.25" x14ac:dyDescent="0.2">
      <c r="A315" s="5">
        <v>240328307</v>
      </c>
      <c r="B315" s="5" t="s">
        <v>302</v>
      </c>
      <c r="C315" s="5" t="str">
        <f>CONCATENATE(LEFT(Form_Responses13[[#This Row],[Adı-Soyadı]],2),REPT("*",5),RIGHT(Form_Responses13[[#This Row],[Adı-Soyadı]],2))</f>
        <v>HÜ*****AN</v>
      </c>
      <c r="D315" s="5">
        <v>23.5</v>
      </c>
      <c r="E315" s="5">
        <v>0</v>
      </c>
      <c r="F315" s="16">
        <f>SUM(Form_Responses13[[#This Row],[OPTİK]]+Form_Responses13[[#This Row],[WRI]])</f>
        <v>23.5</v>
      </c>
      <c r="G315" s="18" t="s">
        <v>564</v>
      </c>
    </row>
    <row r="316" spans="1:7" ht="14.25" x14ac:dyDescent="0.2">
      <c r="A316" s="12">
        <v>240339123</v>
      </c>
      <c r="B316" s="12" t="s">
        <v>268</v>
      </c>
      <c r="C316" s="12" t="str">
        <f>CONCATENATE(LEFT(Form_Responses13[[#This Row],[Adı-Soyadı]],2),REPT("*",5),RIGHT(Form_Responses13[[#This Row],[Adı-Soyadı]],2))</f>
        <v>HÜ*****Dİ</v>
      </c>
      <c r="D316" s="12">
        <v>43</v>
      </c>
      <c r="E316" s="12">
        <v>28</v>
      </c>
      <c r="F316" s="14">
        <f>SUM(Form_Responses13[[#This Row],[OPTİK]]+5+Form_Responses13[[#This Row],[WRI]])</f>
        <v>76</v>
      </c>
      <c r="G316" s="19" t="s">
        <v>563</v>
      </c>
    </row>
    <row r="317" spans="1:7" ht="14.25" x14ac:dyDescent="0.2">
      <c r="A317" s="5">
        <v>240336817</v>
      </c>
      <c r="B317" s="5" t="s">
        <v>513</v>
      </c>
      <c r="C317" s="5" t="str">
        <f>CONCATENATE(LEFT(Form_Responses13[[#This Row],[Adı-Soyadı]],2),REPT("*",5),RIGHT(Form_Responses13[[#This Row],[Adı-Soyadı]],2))</f>
        <v>IB*****EH</v>
      </c>
      <c r="D317" s="5">
        <v>16</v>
      </c>
      <c r="E317" s="5">
        <v>0</v>
      </c>
      <c r="F317" s="16">
        <f>SUM(Form_Responses13[[#This Row],[OPTİK]]+Form_Responses13[[#This Row],[WRI]])</f>
        <v>16</v>
      </c>
      <c r="G317" s="18" t="s">
        <v>564</v>
      </c>
    </row>
    <row r="318" spans="1:7" ht="14.25" x14ac:dyDescent="0.2">
      <c r="A318" s="5">
        <v>240415701</v>
      </c>
      <c r="B318" s="5" t="s">
        <v>25</v>
      </c>
      <c r="C318" s="5" t="str">
        <f>CONCATENATE(LEFT(Form_Responses13[[#This Row],[Adı-Soyadı]],2),REPT("*",5),RIGHT(Form_Responses13[[#This Row],[Adı-Soyadı]],2))</f>
        <v>IB*****KR</v>
      </c>
      <c r="D318" s="5">
        <v>12.5</v>
      </c>
      <c r="E318" s="5">
        <v>0</v>
      </c>
      <c r="F318" s="16">
        <f>SUM(Form_Responses13[[#This Row],[OPTİK]]+Form_Responses13[[#This Row],[WRI]])</f>
        <v>12.5</v>
      </c>
      <c r="G318" s="18" t="s">
        <v>564</v>
      </c>
    </row>
    <row r="319" spans="1:7" ht="14.25" x14ac:dyDescent="0.2">
      <c r="A319" s="5">
        <v>240407549</v>
      </c>
      <c r="B319" s="5" t="s">
        <v>24</v>
      </c>
      <c r="C319" s="5" t="str">
        <f>CONCATENATE(LEFT(Form_Responses13[[#This Row],[Adı-Soyadı]],2),REPT("*",5),RIGHT(Form_Responses13[[#This Row],[Adı-Soyadı]],2))</f>
        <v>IB*****NI</v>
      </c>
      <c r="D319" s="5">
        <v>38.5</v>
      </c>
      <c r="E319" s="5">
        <v>8</v>
      </c>
      <c r="F319" s="16">
        <f>SUM(Form_Responses13[[#This Row],[OPTİK]]+Form_Responses13[[#This Row],[WRI]])</f>
        <v>46.5</v>
      </c>
      <c r="G319" s="18" t="s">
        <v>564</v>
      </c>
    </row>
    <row r="320" spans="1:7" ht="14.25" x14ac:dyDescent="0.2">
      <c r="A320" s="5">
        <v>240317729</v>
      </c>
      <c r="B320" s="5" t="s">
        <v>354</v>
      </c>
      <c r="C320" s="5" t="str">
        <f>CONCATENATE(LEFT(Form_Responses13[[#This Row],[Adı-Soyadı]],2),REPT("*",5),RIGHT(Form_Responses13[[#This Row],[Adı-Soyadı]],2))</f>
        <v>IR*****ER</v>
      </c>
      <c r="D320" s="5">
        <v>31</v>
      </c>
      <c r="E320" s="5">
        <v>2</v>
      </c>
      <c r="F320" s="16">
        <f>SUM(Form_Responses13[[#This Row],[OPTİK]]+Form_Responses13[[#This Row],[WRI]])</f>
        <v>33</v>
      </c>
      <c r="G320" s="18" t="s">
        <v>564</v>
      </c>
    </row>
    <row r="321" spans="1:7" ht="14.25" x14ac:dyDescent="0.2">
      <c r="A321" s="5">
        <v>240415026</v>
      </c>
      <c r="B321" s="5" t="s">
        <v>317</v>
      </c>
      <c r="C321" s="5" t="str">
        <f>CONCATENATE(LEFT(Form_Responses13[[#This Row],[Adı-Soyadı]],2),REPT("*",5),RIGHT(Form_Responses13[[#This Row],[Adı-Soyadı]],2))</f>
        <v>İB*****AL</v>
      </c>
      <c r="D321" s="5">
        <v>37</v>
      </c>
      <c r="E321" s="5">
        <v>0</v>
      </c>
      <c r="F321" s="16">
        <f>SUM(Form_Responses13[[#This Row],[OPTİK]]+Form_Responses13[[#This Row],[WRI]])</f>
        <v>37</v>
      </c>
      <c r="G321" s="18" t="s">
        <v>564</v>
      </c>
    </row>
    <row r="322" spans="1:7" ht="14.25" x14ac:dyDescent="0.2">
      <c r="A322" s="5">
        <v>240415028</v>
      </c>
      <c r="B322" s="5" t="s">
        <v>47</v>
      </c>
      <c r="C322" s="5" t="str">
        <f>CONCATENATE(LEFT(Form_Responses13[[#This Row],[Adı-Soyadı]],2),REPT("*",5),RIGHT(Form_Responses13[[#This Row],[Adı-Soyadı]],2))</f>
        <v>İB*****AR</v>
      </c>
      <c r="D322" s="5">
        <v>19.5</v>
      </c>
      <c r="E322" s="5">
        <v>4</v>
      </c>
      <c r="F322" s="16">
        <f>SUM(Form_Responses13[[#This Row],[OPTİK]]+Form_Responses13[[#This Row],[WRI]])</f>
        <v>23.5</v>
      </c>
      <c r="G322" s="18" t="s">
        <v>564</v>
      </c>
    </row>
    <row r="323" spans="1:7" ht="14.25" x14ac:dyDescent="0.2">
      <c r="A323" s="5">
        <v>230328905</v>
      </c>
      <c r="B323" s="5" t="s">
        <v>500</v>
      </c>
      <c r="C323" s="5" t="str">
        <f>CONCATENATE(LEFT(Form_Responses13[[#This Row],[Adı-Soyadı]],2),REPT("*",5),RIGHT(Form_Responses13[[#This Row],[Adı-Soyadı]],2))</f>
        <v>İB*****İK</v>
      </c>
      <c r="D323" s="5">
        <v>33</v>
      </c>
      <c r="E323" s="5">
        <v>4</v>
      </c>
      <c r="F323" s="16">
        <f>SUM(Form_Responses13[[#This Row],[OPTİK]]+Form_Responses13[[#This Row],[WRI]])</f>
        <v>37</v>
      </c>
      <c r="G323" s="18" t="s">
        <v>564</v>
      </c>
    </row>
    <row r="324" spans="1:7" ht="14.25" x14ac:dyDescent="0.2">
      <c r="A324" s="12">
        <v>240163171</v>
      </c>
      <c r="B324" s="12" t="s">
        <v>178</v>
      </c>
      <c r="C324" s="12" t="str">
        <f>CONCATENATE(LEFT(Form_Responses13[[#This Row],[Adı-Soyadı]],2),REPT("*",5),RIGHT(Form_Responses13[[#This Row],[Adı-Soyadı]],2))</f>
        <v>İL*****AR</v>
      </c>
      <c r="D324" s="12">
        <v>48.5</v>
      </c>
      <c r="E324" s="12">
        <v>28</v>
      </c>
      <c r="F324" s="14">
        <f>SUM(Form_Responses13[[#This Row],[OPTİK]]+5+Form_Responses13[[#This Row],[WRI]])</f>
        <v>81.5</v>
      </c>
      <c r="G324" s="19" t="s">
        <v>563</v>
      </c>
    </row>
    <row r="325" spans="1:7" ht="14.25" x14ac:dyDescent="0.2">
      <c r="A325" s="5">
        <v>230407893</v>
      </c>
      <c r="B325" s="5" t="s">
        <v>193</v>
      </c>
      <c r="C325" s="5" t="str">
        <f>CONCATENATE(LEFT(Form_Responses13[[#This Row],[Adı-Soyadı]],2),REPT("*",5),RIGHT(Form_Responses13[[#This Row],[Adı-Soyadı]],2))</f>
        <v>İL*****SE</v>
      </c>
      <c r="D325" s="5">
        <v>41.5</v>
      </c>
      <c r="E325" s="5">
        <v>20</v>
      </c>
      <c r="F325" s="16">
        <f>SUM(Form_Responses13[[#This Row],[OPTİK]]+Form_Responses13[[#This Row],[WRI]])</f>
        <v>61.5</v>
      </c>
      <c r="G325" s="18" t="s">
        <v>564</v>
      </c>
    </row>
    <row r="326" spans="1:7" ht="14.25" x14ac:dyDescent="0.2">
      <c r="A326" s="12">
        <v>241512937</v>
      </c>
      <c r="B326" s="12" t="s">
        <v>350</v>
      </c>
      <c r="C326" s="12" t="str">
        <f>CONCATENATE(LEFT(Form_Responses13[[#This Row],[Adı-Soyadı]],2),REPT("*",5),RIGHT(Form_Responses13[[#This Row],[Adı-Soyadı]],2))</f>
        <v>İR*****LU</v>
      </c>
      <c r="D326" s="12">
        <v>29</v>
      </c>
      <c r="E326" s="12">
        <v>36</v>
      </c>
      <c r="F326" s="14">
        <f>SUM(Form_Responses13[[#This Row],[OPTİK]]+5+Form_Responses13[[#This Row],[WRI]])</f>
        <v>70</v>
      </c>
      <c r="G326" s="19" t="s">
        <v>563</v>
      </c>
    </row>
    <row r="327" spans="1:7" ht="14.25" x14ac:dyDescent="0.2">
      <c r="A327" s="12">
        <v>240317877</v>
      </c>
      <c r="B327" s="12" t="s">
        <v>482</v>
      </c>
      <c r="C327" s="12" t="str">
        <f>CONCATENATE(LEFT(Form_Responses13[[#This Row],[Adı-Soyadı]],2),REPT("*",5),RIGHT(Form_Responses13[[#This Row],[Adı-Soyadı]],2))</f>
        <v>İS*****YA</v>
      </c>
      <c r="D327" s="12">
        <v>47</v>
      </c>
      <c r="E327" s="12">
        <v>20</v>
      </c>
      <c r="F327" s="14">
        <f>SUM(Form_Responses13[[#This Row],[OPTİK]]+5+Form_Responses13[[#This Row],[WRI]])</f>
        <v>72</v>
      </c>
      <c r="G327" s="19" t="s">
        <v>563</v>
      </c>
    </row>
    <row r="328" spans="1:7" ht="14.25" x14ac:dyDescent="0.2">
      <c r="A328" s="12">
        <v>240314407</v>
      </c>
      <c r="B328" s="12" t="s">
        <v>320</v>
      </c>
      <c r="C328" s="12" t="str">
        <f>CONCATENATE(LEFT(Form_Responses13[[#This Row],[Adı-Soyadı]],2),REPT("*",5),RIGHT(Form_Responses13[[#This Row],[Adı-Soyadı]],2))</f>
        <v>İZ*****AR</v>
      </c>
      <c r="D328" s="12">
        <v>44.5</v>
      </c>
      <c r="E328" s="12">
        <v>32</v>
      </c>
      <c r="F328" s="14">
        <f>SUM(Form_Responses13[[#This Row],[OPTİK]]+5+Form_Responses13[[#This Row],[WRI]])</f>
        <v>81.5</v>
      </c>
      <c r="G328" s="19" t="s">
        <v>563</v>
      </c>
    </row>
    <row r="329" spans="1:7" ht="14.25" x14ac:dyDescent="0.2">
      <c r="A329" s="5">
        <v>240324185</v>
      </c>
      <c r="B329" s="5" t="s">
        <v>547</v>
      </c>
      <c r="C329" s="5" t="str">
        <f>CONCATENATE(LEFT(Form_Responses13[[#This Row],[Adı-Soyadı]],2),REPT("*",5),RIGHT(Form_Responses13[[#This Row],[Adı-Soyadı]],2))</f>
        <v>JA*****AR</v>
      </c>
      <c r="D329" s="5">
        <v>34.5</v>
      </c>
      <c r="E329" s="5">
        <v>24</v>
      </c>
      <c r="F329" s="16">
        <f>SUM(Form_Responses13[[#This Row],[OPTİK]]+Form_Responses13[[#This Row],[WRI]])</f>
        <v>58.5</v>
      </c>
      <c r="G329" s="18" t="s">
        <v>564</v>
      </c>
    </row>
    <row r="330" spans="1:7" ht="14.25" x14ac:dyDescent="0.2">
      <c r="A330" s="5">
        <v>240339179</v>
      </c>
      <c r="B330" s="5" t="s">
        <v>117</v>
      </c>
      <c r="C330" s="5" t="str">
        <f>CONCATENATE(LEFT(Form_Responses13[[#This Row],[Adı-Soyadı]],2),REPT("*",5),RIGHT(Form_Responses13[[#This Row],[Adı-Soyadı]],2))</f>
        <v>JA*****JE</v>
      </c>
      <c r="D330" s="5">
        <v>48.5</v>
      </c>
      <c r="E330" s="5">
        <v>0</v>
      </c>
      <c r="F330" s="16">
        <f>SUM(Form_Responses13[[#This Row],[OPTİK]]+Form_Responses13[[#This Row],[WRI]])</f>
        <v>48.5</v>
      </c>
      <c r="G330" s="18" t="s">
        <v>564</v>
      </c>
    </row>
    <row r="331" spans="1:7" ht="14.25" x14ac:dyDescent="0.2">
      <c r="A331" s="12">
        <v>241509353</v>
      </c>
      <c r="B331" s="12" t="s">
        <v>84</v>
      </c>
      <c r="C331" s="12" t="str">
        <f>CONCATENATE(LEFT(Form_Responses13[[#This Row],[Adı-Soyadı]],2),REPT("*",5),RIGHT(Form_Responses13[[#This Row],[Adı-Soyadı]],2))</f>
        <v>JA*****MY</v>
      </c>
      <c r="D331" s="12">
        <v>52</v>
      </c>
      <c r="E331" s="12">
        <v>32</v>
      </c>
      <c r="F331" s="14">
        <f>SUM(Form_Responses13[[#This Row],[OPTİK]]+5+Form_Responses13[[#This Row],[WRI]])</f>
        <v>89</v>
      </c>
      <c r="G331" s="19" t="s">
        <v>563</v>
      </c>
    </row>
    <row r="332" spans="1:7" ht="14.25" x14ac:dyDescent="0.2">
      <c r="A332" s="5">
        <v>230324615</v>
      </c>
      <c r="B332" s="5" t="s">
        <v>27</v>
      </c>
      <c r="C332" s="5" t="str">
        <f>CONCATENATE(LEFT(Form_Responses13[[#This Row],[Adı-Soyadı]],2),REPT("*",5),RIGHT(Form_Responses13[[#This Row],[Adı-Soyadı]],2))</f>
        <v>JE*****AZ</v>
      </c>
      <c r="D332" s="5">
        <v>41.5</v>
      </c>
      <c r="E332" s="5">
        <v>16</v>
      </c>
      <c r="F332" s="16">
        <f>SUM(Form_Responses13[[#This Row],[OPTİK]]+Form_Responses13[[#This Row],[WRI]])</f>
        <v>57.5</v>
      </c>
      <c r="G332" s="18" t="s">
        <v>564</v>
      </c>
    </row>
    <row r="333" spans="1:7" ht="14.25" x14ac:dyDescent="0.2">
      <c r="A333" s="5">
        <v>240335585</v>
      </c>
      <c r="B333" s="5" t="s">
        <v>449</v>
      </c>
      <c r="C333" s="5" t="str">
        <f>CONCATENATE(LEFT(Form_Responses13[[#This Row],[Adı-Soyadı]],2),REPT("*",5),RIGHT(Form_Responses13[[#This Row],[Adı-Soyadı]],2))</f>
        <v>KA*****AN</v>
      </c>
      <c r="D333" s="5">
        <v>25.5</v>
      </c>
      <c r="E333" s="5">
        <v>0</v>
      </c>
      <c r="F333" s="16">
        <f>SUM(Form_Responses13[[#This Row],[OPTİK]]+Form_Responses13[[#This Row],[WRI]])</f>
        <v>25.5</v>
      </c>
      <c r="G333" s="18" t="s">
        <v>564</v>
      </c>
    </row>
    <row r="334" spans="1:7" ht="14.25" x14ac:dyDescent="0.2">
      <c r="A334" s="5">
        <v>240182101</v>
      </c>
      <c r="B334" s="5" t="s">
        <v>272</v>
      </c>
      <c r="C334" s="5" t="str">
        <f>CONCATENATE(LEFT(Form_Responses13[[#This Row],[Adı-Soyadı]],2),REPT("*",5),RIGHT(Form_Responses13[[#This Row],[Adı-Soyadı]],2))</f>
        <v>KA*****AŞ</v>
      </c>
      <c r="D334" s="5">
        <v>43.5</v>
      </c>
      <c r="E334" s="5">
        <v>16</v>
      </c>
      <c r="F334" s="16">
        <f>SUM(Form_Responses13[[#This Row],[OPTİK]]+Form_Responses13[[#This Row],[WRI]])</f>
        <v>59.5</v>
      </c>
      <c r="G334" s="18" t="s">
        <v>564</v>
      </c>
    </row>
    <row r="335" spans="1:7" ht="14.25" x14ac:dyDescent="0.2">
      <c r="A335" s="12">
        <v>240216585</v>
      </c>
      <c r="B335" s="12" t="s">
        <v>288</v>
      </c>
      <c r="C335" s="12" t="str">
        <f>CONCATENATE(LEFT(Form_Responses13[[#This Row],[Adı-Soyadı]],2),REPT("*",5),RIGHT(Form_Responses13[[#This Row],[Adı-Soyadı]],2))</f>
        <v>KA*****UŞ</v>
      </c>
      <c r="D335" s="12">
        <v>31.5</v>
      </c>
      <c r="E335" s="12">
        <v>36</v>
      </c>
      <c r="F335" s="14">
        <f>SUM(Form_Responses13[[#This Row],[OPTİK]]+5+Form_Responses13[[#This Row],[WRI]])</f>
        <v>72.5</v>
      </c>
      <c r="G335" s="19" t="s">
        <v>563</v>
      </c>
    </row>
    <row r="336" spans="1:7" ht="14.25" x14ac:dyDescent="0.2">
      <c r="A336" s="5">
        <v>240308876</v>
      </c>
      <c r="B336" s="5" t="s">
        <v>384</v>
      </c>
      <c r="C336" s="5" t="str">
        <f>CONCATENATE(LEFT(Form_Responses13[[#This Row],[Adı-Soyadı]],2),REPT("*",5),RIGHT(Form_Responses13[[#This Row],[Adı-Soyadı]],2))</f>
        <v>KE*****İZ</v>
      </c>
      <c r="D336" s="5">
        <v>43</v>
      </c>
      <c r="E336" s="5">
        <v>16</v>
      </c>
      <c r="F336" s="16">
        <f>SUM(Form_Responses13[[#This Row],[OPTİK]]+Form_Responses13[[#This Row],[WRI]])</f>
        <v>59</v>
      </c>
      <c r="G336" s="18" t="s">
        <v>564</v>
      </c>
    </row>
    <row r="337" spans="1:7" ht="14.25" x14ac:dyDescent="0.2">
      <c r="A337" s="12">
        <v>240418052</v>
      </c>
      <c r="B337" s="12" t="s">
        <v>535</v>
      </c>
      <c r="C337" s="12" t="str">
        <f>CONCATENATE(LEFT(Form_Responses13[[#This Row],[Adı-Soyadı]],2),REPT("*",5),RIGHT(Form_Responses13[[#This Row],[Adı-Soyadı]],2))</f>
        <v>KH*****Bİ</v>
      </c>
      <c r="D337" s="12">
        <v>49.5</v>
      </c>
      <c r="E337" s="12">
        <v>40</v>
      </c>
      <c r="F337" s="14">
        <f>SUM(Form_Responses13[[#This Row],[OPTİK]]+5+Form_Responses13[[#This Row],[WRI]])</f>
        <v>94.5</v>
      </c>
      <c r="G337" s="19" t="s">
        <v>563</v>
      </c>
    </row>
    <row r="338" spans="1:7" ht="14.25" x14ac:dyDescent="0.2">
      <c r="A338" s="5">
        <v>240418779</v>
      </c>
      <c r="B338" s="5" t="s">
        <v>139</v>
      </c>
      <c r="C338" s="5" t="str">
        <f>CONCATENATE(LEFT(Form_Responses13[[#This Row],[Adı-Soyadı]],2),REPT("*",5),RIGHT(Form_Responses13[[#This Row],[Adı-Soyadı]],2))</f>
        <v>KH*****DI</v>
      </c>
      <c r="D338" s="5">
        <v>40</v>
      </c>
      <c r="E338" s="5">
        <v>0</v>
      </c>
      <c r="F338" s="16">
        <f>SUM(Form_Responses13[[#This Row],[OPTİK]]+Form_Responses13[[#This Row],[WRI]])</f>
        <v>40</v>
      </c>
      <c r="G338" s="18" t="s">
        <v>564</v>
      </c>
    </row>
    <row r="339" spans="1:7" ht="14.25" x14ac:dyDescent="0.2">
      <c r="A339" s="5">
        <v>240407987</v>
      </c>
      <c r="B339" s="5" t="s">
        <v>204</v>
      </c>
      <c r="C339" s="5" t="str">
        <f>CONCATENATE(LEFT(Form_Responses13[[#This Row],[Adı-Soyadı]],2),REPT("*",5),RIGHT(Form_Responses13[[#This Row],[Adı-Soyadı]],2))</f>
        <v>KH*****EM</v>
      </c>
      <c r="D339" s="5">
        <v>39</v>
      </c>
      <c r="E339" s="5">
        <v>20</v>
      </c>
      <c r="F339" s="16">
        <f>SUM(Form_Responses13[[#This Row],[OPTİK]]+Form_Responses13[[#This Row],[WRI]])</f>
        <v>59</v>
      </c>
      <c r="G339" s="18" t="s">
        <v>564</v>
      </c>
    </row>
    <row r="340" spans="1:7" ht="14.25" x14ac:dyDescent="0.2">
      <c r="A340" s="5">
        <v>230406693</v>
      </c>
      <c r="B340" s="5" t="s">
        <v>233</v>
      </c>
      <c r="C340" s="5" t="str">
        <f>CONCATENATE(LEFT(Form_Responses13[[#This Row],[Adı-Soyadı]],2),REPT("*",5),RIGHT(Form_Responses13[[#This Row],[Adı-Soyadı]],2))</f>
        <v>KH*****LI</v>
      </c>
      <c r="D340" s="5">
        <v>38.5</v>
      </c>
      <c r="E340" s="5">
        <v>20</v>
      </c>
      <c r="F340" s="16">
        <f>SUM(Form_Responses13[[#This Row],[OPTİK]]+Form_Responses13[[#This Row],[WRI]])</f>
        <v>58.5</v>
      </c>
      <c r="G340" s="18" t="s">
        <v>564</v>
      </c>
    </row>
    <row r="341" spans="1:7" ht="14.25" x14ac:dyDescent="0.2">
      <c r="A341" s="5">
        <v>240417586</v>
      </c>
      <c r="B341" s="5" t="s">
        <v>146</v>
      </c>
      <c r="C341" s="5" t="str">
        <f>CONCATENATE(LEFT(Form_Responses13[[#This Row],[Adı-Soyadı]],2),REPT("*",5),RIGHT(Form_Responses13[[#This Row],[Adı-Soyadı]],2))</f>
        <v>KO*****OU</v>
      </c>
      <c r="D341" s="5">
        <v>38</v>
      </c>
      <c r="E341" s="5">
        <v>20</v>
      </c>
      <c r="F341" s="16">
        <f>SUM(Form_Responses13[[#This Row],[OPTİK]]+Form_Responses13[[#This Row],[WRI]])</f>
        <v>58</v>
      </c>
      <c r="G341" s="18" t="s">
        <v>564</v>
      </c>
    </row>
    <row r="342" spans="1:7" ht="14.25" x14ac:dyDescent="0.2">
      <c r="A342" s="5">
        <v>240328311</v>
      </c>
      <c r="B342" s="5" t="s">
        <v>489</v>
      </c>
      <c r="C342" s="5" t="str">
        <f>CONCATENATE(LEFT(Form_Responses13[[#This Row],[Adı-Soyadı]],2),REPT("*",5),RIGHT(Form_Responses13[[#This Row],[Adı-Soyadı]],2))</f>
        <v xml:space="preserve">KÜ*****K </v>
      </c>
      <c r="D342" s="5">
        <v>26</v>
      </c>
      <c r="E342" s="5">
        <v>0</v>
      </c>
      <c r="F342" s="16">
        <f>SUM(Form_Responses13[[#This Row],[OPTİK]]+Form_Responses13[[#This Row],[WRI]])</f>
        <v>26</v>
      </c>
      <c r="G342" s="18" t="s">
        <v>564</v>
      </c>
    </row>
    <row r="343" spans="1:7" ht="14.25" x14ac:dyDescent="0.2">
      <c r="A343" s="5">
        <v>241512527</v>
      </c>
      <c r="B343" s="5" t="s">
        <v>549</v>
      </c>
      <c r="C343" s="5" t="str">
        <f>CONCATENATE(LEFT(Form_Responses13[[#This Row],[Adı-Soyadı]],2),REPT("*",5),RIGHT(Form_Responses13[[#This Row],[Adı-Soyadı]],2))</f>
        <v>LA*****İE</v>
      </c>
      <c r="D343" s="5">
        <v>28</v>
      </c>
      <c r="E343" s="5">
        <v>28</v>
      </c>
      <c r="F343" s="16">
        <f>SUM(Form_Responses13[[#This Row],[OPTİK]]+Form_Responses13[[#This Row],[WRI]])</f>
        <v>56</v>
      </c>
      <c r="G343" s="18" t="s">
        <v>564</v>
      </c>
    </row>
    <row r="344" spans="1:7" ht="14.25" x14ac:dyDescent="0.2">
      <c r="A344" s="12">
        <v>240399049</v>
      </c>
      <c r="B344" s="12" t="s">
        <v>23</v>
      </c>
      <c r="C344" s="12" t="str">
        <f>CONCATENATE(LEFT(Form_Responses13[[#This Row],[Adı-Soyadı]],2),REPT("*",5),RIGHT(Form_Responses13[[#This Row],[Adı-Soyadı]],2))</f>
        <v>LA*****NI</v>
      </c>
      <c r="D344" s="12">
        <v>43.5</v>
      </c>
      <c r="E344" s="12">
        <v>28</v>
      </c>
      <c r="F344" s="14">
        <f>SUM(Form_Responses13[[#This Row],[OPTİK]]+5+Form_Responses13[[#This Row],[WRI]])</f>
        <v>76.5</v>
      </c>
      <c r="G344" s="19" t="s">
        <v>563</v>
      </c>
    </row>
    <row r="345" spans="1:7" ht="14.25" x14ac:dyDescent="0.2">
      <c r="A345" s="12">
        <v>240417154</v>
      </c>
      <c r="B345" s="12" t="s">
        <v>2</v>
      </c>
      <c r="C345" s="12" t="str">
        <f>CONCATENATE(LEFT(Form_Responses13[[#This Row],[Adı-Soyadı]],2),REPT("*",5),RIGHT(Form_Responses13[[#This Row],[Adı-Soyadı]],2))</f>
        <v>LA*****RE</v>
      </c>
      <c r="D345" s="12">
        <v>48.5</v>
      </c>
      <c r="E345" s="12">
        <v>16</v>
      </c>
      <c r="F345" s="14">
        <f>SUM(Form_Responses13[[#This Row],[OPTİK]]+5+Form_Responses13[[#This Row],[WRI]])</f>
        <v>69.5</v>
      </c>
      <c r="G345" s="19" t="s">
        <v>563</v>
      </c>
    </row>
    <row r="346" spans="1:7" ht="14.25" x14ac:dyDescent="0.2">
      <c r="A346" s="12">
        <v>240415434</v>
      </c>
      <c r="B346" s="12" t="s">
        <v>400</v>
      </c>
      <c r="C346" s="12" t="str">
        <f>CONCATENATE(LEFT(Form_Responses13[[#This Row],[Adı-Soyadı]],2),REPT("*",5),RIGHT(Form_Responses13[[#This Row],[Adı-Soyadı]],2))</f>
        <v>LE*****AQ</v>
      </c>
      <c r="D346" s="12">
        <v>43.5</v>
      </c>
      <c r="E346" s="12">
        <v>36</v>
      </c>
      <c r="F346" s="14">
        <f>SUM(Form_Responses13[[#This Row],[OPTİK]]+5+Form_Responses13[[#This Row],[WRI]])</f>
        <v>84.5</v>
      </c>
      <c r="G346" s="19" t="s">
        <v>563</v>
      </c>
    </row>
    <row r="347" spans="1:7" ht="14.25" x14ac:dyDescent="0.2">
      <c r="A347" s="12">
        <v>241511557</v>
      </c>
      <c r="B347" s="12" t="s">
        <v>1</v>
      </c>
      <c r="C347" s="12" t="str">
        <f>CONCATENATE(LEFT(Form_Responses13[[#This Row],[Adı-Soyadı]],2),REPT("*",5),RIGHT(Form_Responses13[[#This Row],[Adı-Soyadı]],2))</f>
        <v xml:space="preserve">M.*****T </v>
      </c>
      <c r="D347" s="12">
        <v>55.5</v>
      </c>
      <c r="E347" s="12">
        <v>16</v>
      </c>
      <c r="F347" s="14">
        <f>SUM(Form_Responses13[[#This Row],[OPTİK]]+5+Form_Responses13[[#This Row],[WRI]])</f>
        <v>76.5</v>
      </c>
      <c r="G347" s="19" t="s">
        <v>563</v>
      </c>
    </row>
    <row r="348" spans="1:7" ht="14.25" x14ac:dyDescent="0.2">
      <c r="A348" s="5">
        <v>240324785</v>
      </c>
      <c r="B348" s="5" t="s">
        <v>183</v>
      </c>
      <c r="C348" s="5" t="str">
        <f>CONCATENATE(LEFT(Form_Responses13[[#This Row],[Adı-Soyadı]],2),REPT("*",5),RIGHT(Form_Responses13[[#This Row],[Adı-Soyadı]],2))</f>
        <v>MA*****ED</v>
      </c>
      <c r="D348" s="5">
        <v>41.5</v>
      </c>
      <c r="E348" s="5">
        <v>20</v>
      </c>
      <c r="F348" s="16">
        <f>SUM(Form_Responses13[[#This Row],[OPTİK]]+Form_Responses13[[#This Row],[WRI]])</f>
        <v>61.5</v>
      </c>
      <c r="G348" s="18" t="s">
        <v>564</v>
      </c>
    </row>
    <row r="349" spans="1:7" ht="14.25" x14ac:dyDescent="0.2">
      <c r="A349" s="5">
        <v>240182259</v>
      </c>
      <c r="B349" s="5" t="s">
        <v>484</v>
      </c>
      <c r="C349" s="5" t="str">
        <f>CONCATENATE(LEFT(Form_Responses13[[#This Row],[Adı-Soyadı]],2),REPT("*",5),RIGHT(Form_Responses13[[#This Row],[Adı-Soyadı]],2))</f>
        <v>MA*****EV</v>
      </c>
      <c r="D349" s="5">
        <v>24</v>
      </c>
      <c r="E349" s="5">
        <v>20</v>
      </c>
      <c r="F349" s="16">
        <f>SUM(Form_Responses13[[#This Row],[OPTİK]]+Form_Responses13[[#This Row],[WRI]])</f>
        <v>44</v>
      </c>
      <c r="G349" s="18" t="s">
        <v>564</v>
      </c>
    </row>
    <row r="350" spans="1:7" ht="14.25" x14ac:dyDescent="0.2">
      <c r="A350" s="5">
        <v>240308612</v>
      </c>
      <c r="B350" s="5" t="s">
        <v>337</v>
      </c>
      <c r="C350" s="5" t="str">
        <f>CONCATENATE(LEFT(Form_Responses13[[#This Row],[Adı-Soyadı]],2),REPT("*",5),RIGHT(Form_Responses13[[#This Row],[Adı-Soyadı]],2))</f>
        <v>MA*****FA</v>
      </c>
      <c r="D350" s="5">
        <v>28.5</v>
      </c>
      <c r="E350" s="5">
        <v>0</v>
      </c>
      <c r="F350" s="16">
        <f>SUM(Form_Responses13[[#This Row],[OPTİK]]+Form_Responses13[[#This Row],[WRI]])</f>
        <v>28.5</v>
      </c>
      <c r="G350" s="18" t="s">
        <v>564</v>
      </c>
    </row>
    <row r="351" spans="1:7" ht="14.25" x14ac:dyDescent="0.2">
      <c r="A351" s="12">
        <v>240216483</v>
      </c>
      <c r="B351" s="12" t="s">
        <v>211</v>
      </c>
      <c r="C351" s="12" t="str">
        <f>CONCATENATE(LEFT(Form_Responses13[[#This Row],[Adı-Soyadı]],2),REPT("*",5),RIGHT(Form_Responses13[[#This Row],[Adı-Soyadı]],2))</f>
        <v>MA*****IN</v>
      </c>
      <c r="D351" s="12">
        <v>49</v>
      </c>
      <c r="E351" s="12">
        <v>28</v>
      </c>
      <c r="F351" s="14">
        <f>SUM(Form_Responses13[[#This Row],[OPTİK]]+5+Form_Responses13[[#This Row],[WRI]])</f>
        <v>82</v>
      </c>
      <c r="G351" s="19" t="s">
        <v>563</v>
      </c>
    </row>
    <row r="352" spans="1:7" ht="14.25" x14ac:dyDescent="0.2">
      <c r="A352" s="12">
        <v>251491005</v>
      </c>
      <c r="B352" s="12" t="s">
        <v>42</v>
      </c>
      <c r="C352" s="12" t="str">
        <f>CONCATENATE(LEFT(Form_Responses13[[#This Row],[Adı-Soyadı]],2),REPT("*",5),RIGHT(Form_Responses13[[#This Row],[Adı-Soyadı]],2))</f>
        <v>MA*****MI</v>
      </c>
      <c r="D352" s="12">
        <v>55.5</v>
      </c>
      <c r="E352" s="12">
        <v>40</v>
      </c>
      <c r="F352" s="14">
        <v>100</v>
      </c>
      <c r="G352" s="19" t="s">
        <v>563</v>
      </c>
    </row>
    <row r="353" spans="1:7" ht="14.25" x14ac:dyDescent="0.2">
      <c r="A353" s="12">
        <v>240415725</v>
      </c>
      <c r="B353" s="12" t="s">
        <v>201</v>
      </c>
      <c r="C353" s="12" t="str">
        <f>CONCATENATE(LEFT(Form_Responses13[[#This Row],[Adı-Soyadı]],2),REPT("*",5),RIGHT(Form_Responses13[[#This Row],[Adı-Soyadı]],2))</f>
        <v>MA*****OU</v>
      </c>
      <c r="D353" s="12">
        <v>47.5</v>
      </c>
      <c r="E353" s="12">
        <v>40</v>
      </c>
      <c r="F353" s="14">
        <f>SUM(Form_Responses13[[#This Row],[OPTİK]]+5+Form_Responses13[[#This Row],[WRI]])</f>
        <v>92.5</v>
      </c>
      <c r="G353" s="19" t="s">
        <v>563</v>
      </c>
    </row>
    <row r="354" spans="1:7" ht="14.25" x14ac:dyDescent="0.2">
      <c r="A354" s="5">
        <v>241512949</v>
      </c>
      <c r="B354" s="5" t="s">
        <v>52</v>
      </c>
      <c r="C354" s="5" t="str">
        <f>CONCATENATE(LEFT(Form_Responses13[[#This Row],[Adı-Soyadı]],2),REPT("*",5),RIGHT(Form_Responses13[[#This Row],[Adı-Soyadı]],2))</f>
        <v>ME*****AM</v>
      </c>
      <c r="D354" s="5">
        <v>29.5</v>
      </c>
      <c r="E354" s="5">
        <v>4</v>
      </c>
      <c r="F354" s="16">
        <f>SUM(Form_Responses13[[#This Row],[OPTİK]]+Form_Responses13[[#This Row],[WRI]])</f>
        <v>33.5</v>
      </c>
      <c r="G354" s="18" t="s">
        <v>564</v>
      </c>
    </row>
    <row r="355" spans="1:7" ht="14.25" x14ac:dyDescent="0.2">
      <c r="A355" s="5">
        <v>241512053</v>
      </c>
      <c r="B355" s="5" t="s">
        <v>7</v>
      </c>
      <c r="C355" s="5" t="str">
        <f>CONCATENATE(LEFT(Form_Responses13[[#This Row],[Adı-Soyadı]],2),REPT("*",5),RIGHT(Form_Responses13[[#This Row],[Adı-Soyadı]],2))</f>
        <v>ME*****AZ</v>
      </c>
      <c r="D355" s="5">
        <v>20.5</v>
      </c>
      <c r="E355" s="5">
        <v>4</v>
      </c>
      <c r="F355" s="16">
        <f>SUM(Form_Responses13[[#This Row],[OPTİK]]+Form_Responses13[[#This Row],[WRI]])</f>
        <v>24.5</v>
      </c>
      <c r="G355" s="18" t="s">
        <v>564</v>
      </c>
    </row>
    <row r="356" spans="1:7" ht="14.25" x14ac:dyDescent="0.2">
      <c r="A356" s="5">
        <v>240399555</v>
      </c>
      <c r="B356" s="5" t="s">
        <v>13</v>
      </c>
      <c r="C356" s="5" t="str">
        <f>CONCATENATE(LEFT(Form_Responses13[[#This Row],[Adı-Soyadı]],2),REPT("*",5),RIGHT(Form_Responses13[[#This Row],[Adı-Soyadı]],2))</f>
        <v>ME*****CA</v>
      </c>
      <c r="D356" s="5">
        <v>27</v>
      </c>
      <c r="E356" s="5">
        <v>8</v>
      </c>
      <c r="F356" s="16">
        <f>SUM(Form_Responses13[[#This Row],[OPTİK]]+Form_Responses13[[#This Row],[WRI]])</f>
        <v>35</v>
      </c>
      <c r="G356" s="18" t="s">
        <v>564</v>
      </c>
    </row>
    <row r="357" spans="1:7" ht="14.25" x14ac:dyDescent="0.2">
      <c r="A357" s="5">
        <v>240339129</v>
      </c>
      <c r="B357" s="5" t="s">
        <v>40</v>
      </c>
      <c r="C357" s="5" t="str">
        <f>CONCATENATE(LEFT(Form_Responses13[[#This Row],[Adı-Soyadı]],2),REPT("*",5),RIGHT(Form_Responses13[[#This Row],[Adı-Soyadı]],2))</f>
        <v>Me*****ca</v>
      </c>
      <c r="D357" s="5">
        <v>15.5</v>
      </c>
      <c r="E357" s="5">
        <v>4</v>
      </c>
      <c r="F357" s="16">
        <f>SUM(Form_Responses13[[#This Row],[OPTİK]]+Form_Responses13[[#This Row],[WRI]])</f>
        <v>19.5</v>
      </c>
      <c r="G357" s="18" t="s">
        <v>564</v>
      </c>
    </row>
    <row r="358" spans="1:7" ht="14.25" x14ac:dyDescent="0.2">
      <c r="A358" s="12">
        <v>240317747</v>
      </c>
      <c r="B358" s="12" t="s">
        <v>441</v>
      </c>
      <c r="C358" s="12" t="str">
        <f>CONCATENATE(LEFT(Form_Responses13[[#This Row],[Adı-Soyadı]],2),REPT("*",5),RIGHT(Form_Responses13[[#This Row],[Adı-Soyadı]],2))</f>
        <v>ME*****EK</v>
      </c>
      <c r="D358" s="12">
        <v>46.5</v>
      </c>
      <c r="E358" s="12">
        <v>24</v>
      </c>
      <c r="F358" s="14">
        <f>SUM(Form_Responses13[[#This Row],[OPTİK]]+5+Form_Responses13[[#This Row],[WRI]])</f>
        <v>75.5</v>
      </c>
      <c r="G358" s="19" t="s">
        <v>563</v>
      </c>
    </row>
    <row r="359" spans="1:7" ht="14.25" x14ac:dyDescent="0.2">
      <c r="A359" s="5">
        <v>240317743</v>
      </c>
      <c r="B359" s="5" t="s">
        <v>161</v>
      </c>
      <c r="C359" s="5" t="str">
        <f>CONCATENATE(LEFT(Form_Responses13[[#This Row],[Adı-Soyadı]],2),REPT("*",5),RIGHT(Form_Responses13[[#This Row],[Adı-Soyadı]],2))</f>
        <v>ME*****ER</v>
      </c>
      <c r="D359" s="5">
        <v>41</v>
      </c>
      <c r="E359" s="5">
        <v>20</v>
      </c>
      <c r="F359" s="16">
        <f>SUM(Form_Responses13[[#This Row],[OPTİK]]+Form_Responses13[[#This Row],[WRI]])</f>
        <v>61</v>
      </c>
      <c r="G359" s="18" t="s">
        <v>564</v>
      </c>
    </row>
    <row r="360" spans="1:7" ht="14.25" x14ac:dyDescent="0.2">
      <c r="A360" s="5">
        <v>240339127</v>
      </c>
      <c r="B360" s="5" t="s">
        <v>465</v>
      </c>
      <c r="C360" s="5" t="str">
        <f>CONCATENATE(LEFT(Form_Responses13[[#This Row],[Adı-Soyadı]],2),REPT("*",5),RIGHT(Form_Responses13[[#This Row],[Adı-Soyadı]],2))</f>
        <v>ME*****İT</v>
      </c>
      <c r="D360" s="5">
        <v>47</v>
      </c>
      <c r="E360" s="5">
        <v>0</v>
      </c>
      <c r="F360" s="16">
        <f>SUM(Form_Responses13[[#This Row],[OPTİK]]+Form_Responses13[[#This Row],[WRI]])</f>
        <v>47</v>
      </c>
      <c r="G360" s="18" t="s">
        <v>564</v>
      </c>
    </row>
    <row r="361" spans="1:7" ht="14.25" x14ac:dyDescent="0.2">
      <c r="A361" s="5">
        <v>241620823</v>
      </c>
      <c r="B361" s="5" t="s">
        <v>164</v>
      </c>
      <c r="C361" s="5" t="str">
        <f>CONCATENATE(LEFT(Form_Responses13[[#This Row],[Adı-Soyadı]],2),REPT("*",5),RIGHT(Form_Responses13[[#This Row],[Adı-Soyadı]],2))</f>
        <v>ME*****NT</v>
      </c>
      <c r="D361" s="5">
        <v>34.5</v>
      </c>
      <c r="E361" s="5">
        <v>12</v>
      </c>
      <c r="F361" s="16">
        <f>SUM(Form_Responses13[[#This Row],[OPTİK]]+Form_Responses13[[#This Row],[WRI]])</f>
        <v>46.5</v>
      </c>
      <c r="G361" s="18" t="s">
        <v>564</v>
      </c>
    </row>
    <row r="362" spans="1:7" ht="14.25" x14ac:dyDescent="0.2">
      <c r="A362" s="12">
        <v>240324051</v>
      </c>
      <c r="B362" s="12" t="s">
        <v>378</v>
      </c>
      <c r="C362" s="12" t="str">
        <f>CONCATENATE(LEFT(Form_Responses13[[#This Row],[Adı-Soyadı]],2),REPT("*",5),RIGHT(Form_Responses13[[#This Row],[Adı-Soyadı]],2))</f>
        <v>ME*****OÇ</v>
      </c>
      <c r="D362" s="12">
        <v>45.5</v>
      </c>
      <c r="E362" s="12">
        <v>20</v>
      </c>
      <c r="F362" s="14">
        <f>SUM(Form_Responses13[[#This Row],[OPTİK]]+5+Form_Responses13[[#This Row],[WRI]])</f>
        <v>70.5</v>
      </c>
      <c r="G362" s="19" t="s">
        <v>563</v>
      </c>
    </row>
    <row r="363" spans="1:7" ht="14.25" x14ac:dyDescent="0.2">
      <c r="A363" s="12">
        <v>240415042</v>
      </c>
      <c r="B363" s="12" t="s">
        <v>362</v>
      </c>
      <c r="C363" s="12" t="str">
        <f>CONCATENATE(LEFT(Form_Responses13[[#This Row],[Adı-Soyadı]],2),REPT("*",5),RIGHT(Form_Responses13[[#This Row],[Adı-Soyadı]],2))</f>
        <v>ME*****UN</v>
      </c>
      <c r="D363" s="12">
        <v>60</v>
      </c>
      <c r="E363" s="12">
        <v>40</v>
      </c>
      <c r="F363" s="14">
        <f>SUM(Form_Responses13[[#This Row],[OPTİK]]+Form_Responses13[[#This Row],[WRI]])</f>
        <v>100</v>
      </c>
      <c r="G363" s="18" t="s">
        <v>563</v>
      </c>
    </row>
    <row r="364" spans="1:7" ht="14.25" x14ac:dyDescent="0.2">
      <c r="A364" s="5">
        <v>240216423</v>
      </c>
      <c r="B364" s="5" t="s">
        <v>145</v>
      </c>
      <c r="C364" s="5" t="str">
        <f>CONCATENATE(LEFT(Form_Responses13[[#This Row],[Adı-Soyadı]],2),REPT("*",5),RIGHT(Form_Responses13[[#This Row],[Adı-Soyadı]],2))</f>
        <v>ME*****UZ</v>
      </c>
      <c r="D364" s="5">
        <v>19.5</v>
      </c>
      <c r="E364" s="5">
        <v>0</v>
      </c>
      <c r="F364" s="16">
        <f>SUM(Form_Responses13[[#This Row],[OPTİK]]+Form_Responses13[[#This Row],[WRI]])</f>
        <v>19.5</v>
      </c>
      <c r="G364" s="18" t="s">
        <v>564</v>
      </c>
    </row>
    <row r="365" spans="1:7" ht="14.25" x14ac:dyDescent="0.2">
      <c r="A365" s="5">
        <v>231512204</v>
      </c>
      <c r="B365" s="5" t="s">
        <v>142</v>
      </c>
      <c r="C365" s="5" t="str">
        <f>CONCATENATE(LEFT(Form_Responses13[[#This Row],[Adı-Soyadı]],2),REPT("*",5),RIGHT(Form_Responses13[[#This Row],[Adı-Soyadı]],2))</f>
        <v>ME*****YA</v>
      </c>
      <c r="D365" s="5">
        <v>33</v>
      </c>
      <c r="E365" s="5">
        <v>24</v>
      </c>
      <c r="F365" s="16">
        <f>SUM(Form_Responses13[[#This Row],[OPTİK]]+Form_Responses13[[#This Row],[WRI]])</f>
        <v>57</v>
      </c>
      <c r="G365" s="18" t="s">
        <v>564</v>
      </c>
    </row>
    <row r="366" spans="1:7" ht="14.25" x14ac:dyDescent="0.2">
      <c r="A366" s="12">
        <v>240415158</v>
      </c>
      <c r="B366" s="12" t="s">
        <v>379</v>
      </c>
      <c r="C366" s="12" t="str">
        <f>CONCATENATE(LEFT(Form_Responses13[[#This Row],[Adı-Soyadı]],2),REPT("*",5),RIGHT(Form_Responses13[[#This Row],[Adı-Soyadı]],2))</f>
        <v>MH*****RI</v>
      </c>
      <c r="D366" s="12">
        <v>48</v>
      </c>
      <c r="E366" s="12">
        <v>32</v>
      </c>
      <c r="F366" s="14">
        <f>SUM(Form_Responses13[[#This Row],[OPTİK]]+5+Form_Responses13[[#This Row],[WRI]])</f>
        <v>85</v>
      </c>
      <c r="G366" s="19" t="s">
        <v>563</v>
      </c>
    </row>
    <row r="367" spans="1:7" ht="14.25" x14ac:dyDescent="0.2">
      <c r="A367" s="12">
        <v>240407142</v>
      </c>
      <c r="B367" s="12" t="s">
        <v>3</v>
      </c>
      <c r="C367" s="12" t="str">
        <f>CONCATENATE(LEFT(Form_Responses13[[#This Row],[Adı-Soyadı]],2),REPT("*",5),RIGHT(Form_Responses13[[#This Row],[Adı-Soyadı]],2))</f>
        <v>MI*****ZI</v>
      </c>
      <c r="D367" s="12">
        <v>57.5</v>
      </c>
      <c r="E367" s="12">
        <v>32</v>
      </c>
      <c r="F367" s="14">
        <f>SUM(Form_Responses13[[#This Row],[OPTİK]]+5+Form_Responses13[[#This Row],[WRI]])</f>
        <v>94.5</v>
      </c>
      <c r="G367" s="19" t="s">
        <v>563</v>
      </c>
    </row>
    <row r="368" spans="1:7" ht="14.25" x14ac:dyDescent="0.2">
      <c r="A368" s="12">
        <v>240182107</v>
      </c>
      <c r="B368" s="12" t="s">
        <v>455</v>
      </c>
      <c r="C368" s="12" t="str">
        <f>CONCATENATE(LEFT(Form_Responses13[[#This Row],[Adı-Soyadı]],2),REPT("*",5),RIGHT(Form_Responses13[[#This Row],[Adı-Soyadı]],2))</f>
        <v>Mİ*****LU</v>
      </c>
      <c r="D368" s="12">
        <v>47.5</v>
      </c>
      <c r="E368" s="12">
        <v>32</v>
      </c>
      <c r="F368" s="14">
        <f>SUM(Form_Responses13[[#This Row],[OPTİK]]+5+Form_Responses13[[#This Row],[WRI]])</f>
        <v>84.5</v>
      </c>
      <c r="G368" s="19" t="s">
        <v>563</v>
      </c>
    </row>
    <row r="369" spans="1:7" ht="14.25" x14ac:dyDescent="0.2">
      <c r="A369" s="12">
        <v>241511979</v>
      </c>
      <c r="B369" s="12" t="s">
        <v>30</v>
      </c>
      <c r="C369" s="12" t="str">
        <f>CONCATENATE(LEFT(Form_Responses13[[#This Row],[Adı-Soyadı]],2),REPT("*",5),RIGHT(Form_Responses13[[#This Row],[Adı-Soyadı]],2))</f>
        <v>MO*****AD</v>
      </c>
      <c r="D369" s="12">
        <v>50</v>
      </c>
      <c r="E369" s="12">
        <v>20</v>
      </c>
      <c r="F369" s="14">
        <f>SUM(Form_Responses13[[#This Row],[OPTİK]]+5+Form_Responses13[[#This Row],[WRI]])</f>
        <v>75</v>
      </c>
      <c r="G369" s="19" t="s">
        <v>563</v>
      </c>
    </row>
    <row r="370" spans="1:7" ht="14.25" x14ac:dyDescent="0.2">
      <c r="A370" s="5">
        <v>240416211</v>
      </c>
      <c r="B370" s="5" t="s">
        <v>421</v>
      </c>
      <c r="C370" s="5" t="str">
        <f>CONCATENATE(LEFT(Form_Responses13[[#This Row],[Adı-Soyadı]],2),REPT("*",5),RIGHT(Form_Responses13[[#This Row],[Adı-Soyadı]],2))</f>
        <v>MO*****AD</v>
      </c>
      <c r="D370" s="5">
        <v>31</v>
      </c>
      <c r="E370" s="5">
        <v>8</v>
      </c>
      <c r="F370" s="16">
        <f>SUM(Form_Responses13[[#This Row],[OPTİK]]+Form_Responses13[[#This Row],[WRI]])</f>
        <v>39</v>
      </c>
      <c r="G370" s="18" t="s">
        <v>564</v>
      </c>
    </row>
    <row r="371" spans="1:7" ht="14.25" x14ac:dyDescent="0.2">
      <c r="A371" s="12">
        <v>230415127</v>
      </c>
      <c r="B371" s="12" t="s">
        <v>68</v>
      </c>
      <c r="C371" s="12" t="str">
        <f>CONCATENATE(LEFT(Form_Responses13[[#This Row],[Adı-Soyadı]],2),REPT("*",5),RIGHT(Form_Responses13[[#This Row],[Adı-Soyadı]],2))</f>
        <v>MO*****AF</v>
      </c>
      <c r="D371" s="12">
        <v>54</v>
      </c>
      <c r="E371" s="12">
        <v>32</v>
      </c>
      <c r="F371" s="14">
        <f>SUM(Form_Responses13[[#This Row],[OPTİK]]+5+Form_Responses13[[#This Row],[WRI]])</f>
        <v>91</v>
      </c>
      <c r="G371" s="19" t="s">
        <v>563</v>
      </c>
    </row>
    <row r="372" spans="1:7" ht="14.25" x14ac:dyDescent="0.2">
      <c r="A372" s="5">
        <v>240399101</v>
      </c>
      <c r="B372" s="5" t="s">
        <v>519</v>
      </c>
      <c r="C372" s="5" t="str">
        <f>CONCATENATE(LEFT(Form_Responses13[[#This Row],[Adı-Soyadı]],2),REPT("*",5),RIGHT(Form_Responses13[[#This Row],[Adı-Soyadı]],2))</f>
        <v>MO*****AG</v>
      </c>
      <c r="D372" s="5">
        <v>20</v>
      </c>
      <c r="E372" s="5">
        <v>0</v>
      </c>
      <c r="F372" s="16">
        <f>SUM(Form_Responses13[[#This Row],[OPTİK]]+Form_Responses13[[#This Row],[WRI]])</f>
        <v>20</v>
      </c>
      <c r="G372" s="18" t="s">
        <v>564</v>
      </c>
    </row>
    <row r="373" spans="1:7" ht="14.25" x14ac:dyDescent="0.2">
      <c r="A373" s="5">
        <v>230415206</v>
      </c>
      <c r="B373" s="5" t="s">
        <v>429</v>
      </c>
      <c r="C373" s="5" t="str">
        <f>CONCATENATE(LEFT(Form_Responses13[[#This Row],[Adı-Soyadı]],2),REPT("*",5),RIGHT(Form_Responses13[[#This Row],[Adı-Soyadı]],2))</f>
        <v>MO*****AN</v>
      </c>
      <c r="D373" s="5">
        <v>36.5</v>
      </c>
      <c r="E373" s="5">
        <v>16</v>
      </c>
      <c r="F373" s="16">
        <f>SUM(Form_Responses13[[#This Row],[OPTİK]]+Form_Responses13[[#This Row],[WRI]])</f>
        <v>52.5</v>
      </c>
      <c r="G373" s="18" t="s">
        <v>564</v>
      </c>
    </row>
    <row r="374" spans="1:7" ht="14.25" x14ac:dyDescent="0.2">
      <c r="A374" s="12">
        <v>240497127</v>
      </c>
      <c r="B374" s="12" t="s">
        <v>299</v>
      </c>
      <c r="C374" s="12" t="str">
        <f>CONCATENATE(LEFT(Form_Responses13[[#This Row],[Adı-Soyadı]],2),REPT("*",5),RIGHT(Form_Responses13[[#This Row],[Adı-Soyadı]],2))</f>
        <v>MO*****AR</v>
      </c>
      <c r="D374" s="12">
        <v>40.5</v>
      </c>
      <c r="E374" s="12">
        <v>24</v>
      </c>
      <c r="F374" s="14">
        <f>SUM(Form_Responses13[[#This Row],[OPTİK]]+5+Form_Responses13[[#This Row],[WRI]])</f>
        <v>69.5</v>
      </c>
      <c r="G374" s="19" t="s">
        <v>563</v>
      </c>
    </row>
    <row r="375" spans="1:7" ht="14.25" x14ac:dyDescent="0.2">
      <c r="A375" s="12">
        <v>240310231</v>
      </c>
      <c r="B375" s="12" t="s">
        <v>207</v>
      </c>
      <c r="C375" s="12" t="str">
        <f>CONCATENATE(LEFT(Form_Responses13[[#This Row],[Adı-Soyadı]],2),REPT("*",5),RIGHT(Form_Responses13[[#This Row],[Adı-Soyadı]],2))</f>
        <v>MO*****ED</v>
      </c>
      <c r="D375" s="12">
        <v>43.5</v>
      </c>
      <c r="E375" s="12">
        <v>36</v>
      </c>
      <c r="F375" s="14">
        <f>SUM(Form_Responses13[[#This Row],[OPTİK]]+5+Form_Responses13[[#This Row],[WRI]])</f>
        <v>84.5</v>
      </c>
      <c r="G375" s="19" t="s">
        <v>563</v>
      </c>
    </row>
    <row r="376" spans="1:7" ht="14.25" x14ac:dyDescent="0.2">
      <c r="A376" s="12">
        <v>240399599</v>
      </c>
      <c r="B376" s="12" t="s">
        <v>499</v>
      </c>
      <c r="C376" s="12" t="str">
        <f>CONCATENATE(LEFT(Form_Responses13[[#This Row],[Adı-Soyadı]],2),REPT("*",5),RIGHT(Form_Responses13[[#This Row],[Adı-Soyadı]],2))</f>
        <v>MO*****ED</v>
      </c>
      <c r="D376" s="12">
        <v>52</v>
      </c>
      <c r="E376" s="12">
        <v>20</v>
      </c>
      <c r="F376" s="14">
        <f>SUM(Form_Responses13[[#This Row],[OPTİK]]+5+Form_Responses13[[#This Row],[WRI]])</f>
        <v>77</v>
      </c>
      <c r="G376" s="19" t="s">
        <v>563</v>
      </c>
    </row>
    <row r="377" spans="1:7" ht="14.25" x14ac:dyDescent="0.2">
      <c r="A377" s="5">
        <v>240399051</v>
      </c>
      <c r="B377" s="5" t="s">
        <v>216</v>
      </c>
      <c r="C377" s="5" t="str">
        <f>CONCATENATE(LEFT(Form_Responses13[[#This Row],[Adı-Soyadı]],2),REPT("*",5),RIGHT(Form_Responses13[[#This Row],[Adı-Soyadı]],2))</f>
        <v>MO*****ED</v>
      </c>
      <c r="D377" s="5">
        <v>36</v>
      </c>
      <c r="E377" s="5">
        <v>20</v>
      </c>
      <c r="F377" s="16">
        <f>SUM(Form_Responses13[[#This Row],[OPTİK]]+Form_Responses13[[#This Row],[WRI]])</f>
        <v>56</v>
      </c>
      <c r="G377" s="18" t="s">
        <v>564</v>
      </c>
    </row>
    <row r="378" spans="1:7" ht="14.25" x14ac:dyDescent="0.2">
      <c r="A378" s="5">
        <v>240416913</v>
      </c>
      <c r="B378" s="5" t="s">
        <v>4</v>
      </c>
      <c r="C378" s="5" t="str">
        <f>CONCATENATE(LEFT(Form_Responses13[[#This Row],[Adı-Soyadı]],2),REPT("*",5),RIGHT(Form_Responses13[[#This Row],[Adı-Soyadı]],2))</f>
        <v>MO*****ED</v>
      </c>
      <c r="D378" s="5">
        <v>37</v>
      </c>
      <c r="E378" s="5">
        <v>4</v>
      </c>
      <c r="F378" s="16">
        <f>SUM(Form_Responses13[[#This Row],[OPTİK]]+Form_Responses13[[#This Row],[WRI]])</f>
        <v>41</v>
      </c>
      <c r="G378" s="18" t="s">
        <v>564</v>
      </c>
    </row>
    <row r="379" spans="1:7" ht="14.25" x14ac:dyDescent="0.2">
      <c r="A379" s="5">
        <v>231511006</v>
      </c>
      <c r="B379" s="5" t="s">
        <v>254</v>
      </c>
      <c r="C379" s="5" t="str">
        <f>CONCATENATE(LEFT(Form_Responses13[[#This Row],[Adı-Soyadı]],2),REPT("*",5),RIGHT(Form_Responses13[[#This Row],[Adı-Soyadı]],2))</f>
        <v>MO*****IN</v>
      </c>
      <c r="D379" s="5">
        <v>15.5</v>
      </c>
      <c r="E379" s="5">
        <v>8</v>
      </c>
      <c r="F379" s="16">
        <f>SUM(Form_Responses13[[#This Row],[OPTİK]]+Form_Responses13[[#This Row],[WRI]])</f>
        <v>23.5</v>
      </c>
      <c r="G379" s="18" t="s">
        <v>564</v>
      </c>
    </row>
    <row r="380" spans="1:7" ht="14.25" x14ac:dyDescent="0.2">
      <c r="A380" s="5">
        <v>240310335</v>
      </c>
      <c r="B380" s="5" t="s">
        <v>432</v>
      </c>
      <c r="C380" s="5" t="str">
        <f>CONCATENATE(LEFT(Form_Responses13[[#This Row],[Adı-Soyadı]],2),REPT("*",5),RIGHT(Form_Responses13[[#This Row],[Adı-Soyadı]],2))</f>
        <v>MO*****IR</v>
      </c>
      <c r="D380" s="5">
        <v>37</v>
      </c>
      <c r="E380" s="5">
        <v>24</v>
      </c>
      <c r="F380" s="16">
        <f>SUM(Form_Responses13[[#This Row],[OPTİK]]+Form_Responses13[[#This Row],[WRI]])</f>
        <v>61</v>
      </c>
      <c r="G380" s="18" t="s">
        <v>564</v>
      </c>
    </row>
    <row r="381" spans="1:7" ht="14.25" x14ac:dyDescent="0.2">
      <c r="A381" s="5">
        <v>240406445</v>
      </c>
      <c r="B381" s="5" t="s">
        <v>34</v>
      </c>
      <c r="C381" s="5" t="str">
        <f>CONCATENATE(LEFT(Form_Responses13[[#This Row],[Adı-Soyadı]],2),REPT("*",5),RIGHT(Form_Responses13[[#This Row],[Adı-Soyadı]],2))</f>
        <v>MO*****LI</v>
      </c>
      <c r="D381" s="5">
        <v>23</v>
      </c>
      <c r="E381" s="5">
        <v>36</v>
      </c>
      <c r="F381" s="16">
        <f>SUM(Form_Responses13[[#This Row],[OPTİK]]+Form_Responses13[[#This Row],[WRI]])</f>
        <v>59</v>
      </c>
      <c r="G381" s="18" t="s">
        <v>564</v>
      </c>
    </row>
    <row r="382" spans="1:7" ht="14.25" x14ac:dyDescent="0.2">
      <c r="A382" s="5">
        <v>240406577</v>
      </c>
      <c r="B382" s="5" t="s">
        <v>123</v>
      </c>
      <c r="C382" s="5" t="str">
        <f>CONCATENATE(LEFT(Form_Responses13[[#This Row],[Adı-Soyadı]],2),REPT("*",5),RIGHT(Form_Responses13[[#This Row],[Adı-Soyadı]],2))</f>
        <v>MO*****LI</v>
      </c>
      <c r="D382" s="5">
        <v>33.5</v>
      </c>
      <c r="E382" s="5">
        <v>16</v>
      </c>
      <c r="F382" s="16">
        <f>SUM(Form_Responses13[[#This Row],[OPTİK]]+Form_Responses13[[#This Row],[WRI]])</f>
        <v>49.5</v>
      </c>
      <c r="G382" s="18" t="s">
        <v>564</v>
      </c>
    </row>
    <row r="383" spans="1:7" ht="14.25" x14ac:dyDescent="0.2">
      <c r="A383" s="5">
        <v>240336685</v>
      </c>
      <c r="B383" s="5" t="s">
        <v>37</v>
      </c>
      <c r="C383" s="5" t="str">
        <f>CONCATENATE(LEFT(Form_Responses13[[#This Row],[Adı-Soyadı]],2),REPT("*",5),RIGHT(Form_Responses13[[#This Row],[Adı-Soyadı]],2))</f>
        <v>MO*****NA</v>
      </c>
      <c r="D383" s="5">
        <v>40</v>
      </c>
      <c r="E383" s="5">
        <v>16</v>
      </c>
      <c r="F383" s="16">
        <f>SUM(Form_Responses13[[#This Row],[OPTİK]]+Form_Responses13[[#This Row],[WRI]])</f>
        <v>56</v>
      </c>
      <c r="G383" s="18" t="s">
        <v>564</v>
      </c>
    </row>
    <row r="384" spans="1:7" ht="14.25" x14ac:dyDescent="0.2">
      <c r="A384" s="5">
        <v>241495150</v>
      </c>
      <c r="B384" s="5" t="s">
        <v>365</v>
      </c>
      <c r="C384" s="5" t="str">
        <f>CONCATENATE(LEFT(Form_Responses13[[#This Row],[Adı-Soyadı]],2),REPT("*",5),RIGHT(Form_Responses13[[#This Row],[Adı-Soyadı]],2))</f>
        <v>MO*****NI</v>
      </c>
      <c r="D384" s="5">
        <v>38</v>
      </c>
      <c r="E384" s="5">
        <v>24</v>
      </c>
      <c r="F384" s="16">
        <f>SUM(Form_Responses13[[#This Row],[OPTİK]]+Form_Responses13[[#This Row],[WRI]])</f>
        <v>62</v>
      </c>
      <c r="G384" s="18" t="s">
        <v>564</v>
      </c>
    </row>
    <row r="385" spans="1:7" ht="14.25" x14ac:dyDescent="0.2">
      <c r="A385" s="5">
        <v>240339239</v>
      </c>
      <c r="B385" s="5" t="s">
        <v>120</v>
      </c>
      <c r="C385" s="5" t="str">
        <f>CONCATENATE(LEFT(Form_Responses13[[#This Row],[Adı-Soyadı]],2),REPT("*",5),RIGHT(Form_Responses13[[#This Row],[Adı-Soyadı]],2))</f>
        <v>MO*****NI</v>
      </c>
      <c r="D385" s="5">
        <v>43</v>
      </c>
      <c r="E385" s="5">
        <v>0</v>
      </c>
      <c r="F385" s="16">
        <f>SUM(Form_Responses13[[#This Row],[OPTİK]]+Form_Responses13[[#This Row],[WRI]])</f>
        <v>43</v>
      </c>
      <c r="G385" s="18" t="s">
        <v>564</v>
      </c>
    </row>
    <row r="386" spans="1:7" ht="14.25" x14ac:dyDescent="0.2">
      <c r="A386" s="5">
        <v>240416269</v>
      </c>
      <c r="B386" s="5" t="s">
        <v>386</v>
      </c>
      <c r="C386" s="5" t="str">
        <f>CONCATENATE(LEFT(Form_Responses13[[#This Row],[Adı-Soyadı]],2),REPT("*",5),RIGHT(Form_Responses13[[#This Row],[Adı-Soyadı]],2))</f>
        <v>MO*****QI</v>
      </c>
      <c r="D386" s="5">
        <v>33</v>
      </c>
      <c r="E386" s="5">
        <v>16</v>
      </c>
      <c r="F386" s="16">
        <f>SUM(Form_Responses13[[#This Row],[OPTİK]]+Form_Responses13[[#This Row],[WRI]])</f>
        <v>49</v>
      </c>
      <c r="G386" s="18" t="s">
        <v>564</v>
      </c>
    </row>
    <row r="387" spans="1:7" ht="14.25" x14ac:dyDescent="0.2">
      <c r="A387" s="5">
        <v>240415515</v>
      </c>
      <c r="B387" s="5" t="s">
        <v>224</v>
      </c>
      <c r="C387" s="5" t="str">
        <f>CONCATENATE(LEFT(Form_Responses13[[#This Row],[Adı-Soyadı]],2),REPT("*",5),RIGHT(Form_Responses13[[#This Row],[Adı-Soyadı]],2))</f>
        <v>MO*****RI</v>
      </c>
      <c r="D387" s="5">
        <v>44.5</v>
      </c>
      <c r="E387" s="5">
        <v>12</v>
      </c>
      <c r="F387" s="16">
        <f>SUM(Form_Responses13[[#This Row],[OPTİK]]+Form_Responses13[[#This Row],[WRI]])</f>
        <v>56.5</v>
      </c>
      <c r="G387" s="18" t="s">
        <v>564</v>
      </c>
    </row>
    <row r="388" spans="1:7" ht="14.25" x14ac:dyDescent="0.2">
      <c r="A388" s="12">
        <v>240336667</v>
      </c>
      <c r="B388" s="12" t="s">
        <v>150</v>
      </c>
      <c r="C388" s="12" t="str">
        <f>CONCATENATE(LEFT(Form_Responses13[[#This Row],[Adı-Soyadı]],2),REPT("*",5),RIGHT(Form_Responses13[[#This Row],[Adı-Soyadı]],2))</f>
        <v>MO*****SI</v>
      </c>
      <c r="D388" s="12">
        <v>51.5</v>
      </c>
      <c r="E388" s="12">
        <v>40</v>
      </c>
      <c r="F388" s="14">
        <v>97</v>
      </c>
      <c r="G388" s="19" t="s">
        <v>563</v>
      </c>
    </row>
    <row r="389" spans="1:7" ht="14.25" x14ac:dyDescent="0.2">
      <c r="A389" s="12">
        <v>240407693</v>
      </c>
      <c r="B389" s="12" t="s">
        <v>325</v>
      </c>
      <c r="C389" s="12" t="str">
        <f>CONCATENATE(LEFT(Form_Responses13[[#This Row],[Adı-Soyadı]],2),REPT("*",5),RIGHT(Form_Responses13[[#This Row],[Adı-Soyadı]],2))</f>
        <v>MO*****UD</v>
      </c>
      <c r="D389" s="12">
        <v>46</v>
      </c>
      <c r="E389" s="12">
        <v>36</v>
      </c>
      <c r="F389" s="14">
        <f>SUM(Form_Responses13[[#This Row],[OPTİK]]+5+Form_Responses13[[#This Row],[WRI]])</f>
        <v>87</v>
      </c>
      <c r="G389" s="19" t="s">
        <v>563</v>
      </c>
    </row>
    <row r="390" spans="1:7" ht="14.25" x14ac:dyDescent="0.2">
      <c r="A390" s="5">
        <v>241486098</v>
      </c>
      <c r="B390" s="5" t="s">
        <v>502</v>
      </c>
      <c r="C390" s="5" t="str">
        <f>CONCATENATE(LEFT(Form_Responses13[[#This Row],[Adı-Soyadı]],2),REPT("*",5),RIGHT(Form_Responses13[[#This Row],[Adı-Soyadı]],2))</f>
        <v>MO*****WI</v>
      </c>
      <c r="D390" s="5">
        <v>45.5</v>
      </c>
      <c r="E390" s="5">
        <v>16</v>
      </c>
      <c r="F390" s="16">
        <f>SUM(Form_Responses13[[#This Row],[OPTİK]]+Form_Responses13[[#This Row],[WRI]])</f>
        <v>61.5</v>
      </c>
      <c r="G390" s="18" t="s">
        <v>564</v>
      </c>
    </row>
    <row r="391" spans="1:7" ht="14.25" x14ac:dyDescent="0.2">
      <c r="A391" s="5">
        <v>241620727</v>
      </c>
      <c r="B391" s="5" t="s">
        <v>524</v>
      </c>
      <c r="C391" s="5" t="str">
        <f>CONCATENATE(LEFT(Form_Responses13[[#This Row],[Adı-Soyadı]],2),REPT("*",5),RIGHT(Form_Responses13[[#This Row],[Adı-Soyadı]],2))</f>
        <v>MU*****AN</v>
      </c>
      <c r="D391" s="5">
        <v>34.5</v>
      </c>
      <c r="E391" s="5">
        <v>20</v>
      </c>
      <c r="F391" s="16">
        <f>SUM(Form_Responses13[[#This Row],[OPTİK]]+Form_Responses13[[#This Row],[WRI]])</f>
        <v>54.5</v>
      </c>
      <c r="G391" s="18" t="s">
        <v>564</v>
      </c>
    </row>
    <row r="392" spans="1:7" ht="14.25" x14ac:dyDescent="0.2">
      <c r="A392" s="5">
        <v>240216425</v>
      </c>
      <c r="B392" s="5" t="s">
        <v>262</v>
      </c>
      <c r="C392" s="5" t="str">
        <f>CONCATENATE(LEFT(Form_Responses13[[#This Row],[Adı-Soyadı]],2),REPT("*",5),RIGHT(Form_Responses13[[#This Row],[Adı-Soyadı]],2))</f>
        <v>MU*****AN</v>
      </c>
      <c r="D392" s="5">
        <v>25.5</v>
      </c>
      <c r="E392" s="5">
        <v>0</v>
      </c>
      <c r="F392" s="16">
        <f>SUM(Form_Responses13[[#This Row],[OPTİK]]+Form_Responses13[[#This Row],[WRI]])</f>
        <v>25.5</v>
      </c>
      <c r="G392" s="18" t="s">
        <v>564</v>
      </c>
    </row>
    <row r="393" spans="1:7" ht="14.25" x14ac:dyDescent="0.2">
      <c r="A393" s="5">
        <v>230317359</v>
      </c>
      <c r="B393" s="5" t="s">
        <v>165</v>
      </c>
      <c r="C393" s="5" t="str">
        <f>CONCATENATE(LEFT(Form_Responses13[[#This Row],[Adı-Soyadı]],2),REPT("*",5),RIGHT(Form_Responses13[[#This Row],[Adı-Soyadı]],2))</f>
        <v>MU*****CE</v>
      </c>
      <c r="D393" s="5">
        <v>40</v>
      </c>
      <c r="E393" s="5">
        <v>20</v>
      </c>
      <c r="F393" s="16">
        <f>SUM(Form_Responses13[[#This Row],[OPTİK]]+Form_Responses13[[#This Row],[WRI]])</f>
        <v>60</v>
      </c>
      <c r="G393" s="18" t="s">
        <v>564</v>
      </c>
    </row>
    <row r="394" spans="1:7" ht="14.25" x14ac:dyDescent="0.2">
      <c r="A394" s="12">
        <v>240339171</v>
      </c>
      <c r="B394" s="12" t="s">
        <v>189</v>
      </c>
      <c r="C394" s="12" t="str">
        <f>CONCATENATE(LEFT(Form_Responses13[[#This Row],[Adı-Soyadı]],2),REPT("*",5),RIGHT(Form_Responses13[[#This Row],[Adı-Soyadı]],2))</f>
        <v>MU*****DA</v>
      </c>
      <c r="D394" s="12">
        <v>37</v>
      </c>
      <c r="E394" s="12">
        <v>28</v>
      </c>
      <c r="F394" s="14">
        <f>SUM(Form_Responses13[[#This Row],[OPTİK]]+5+Form_Responses13[[#This Row],[WRI]])</f>
        <v>70</v>
      </c>
      <c r="G394" s="19" t="s">
        <v>563</v>
      </c>
    </row>
    <row r="395" spans="1:7" ht="14.25" x14ac:dyDescent="0.2">
      <c r="A395" s="5">
        <v>241511048</v>
      </c>
      <c r="B395" s="5" t="s">
        <v>243</v>
      </c>
      <c r="C395" s="5" t="str">
        <f>CONCATENATE(LEFT(Form_Responses13[[#This Row],[Adı-Soyadı]],2),REPT("*",5),RIGHT(Form_Responses13[[#This Row],[Adı-Soyadı]],2))</f>
        <v>MU*****EK</v>
      </c>
      <c r="D395" s="5">
        <v>19</v>
      </c>
      <c r="E395" s="5">
        <v>12</v>
      </c>
      <c r="F395" s="16">
        <f>SUM(Form_Responses13[[#This Row],[OPTİK]]+Form_Responses13[[#This Row],[WRI]])</f>
        <v>31</v>
      </c>
      <c r="G395" s="18" t="s">
        <v>564</v>
      </c>
    </row>
    <row r="396" spans="1:7" ht="14.25" x14ac:dyDescent="0.2">
      <c r="A396" s="5">
        <v>241509269</v>
      </c>
      <c r="B396" s="5" t="s">
        <v>526</v>
      </c>
      <c r="C396" s="5" t="str">
        <f>CONCATENATE(LEFT(Form_Responses13[[#This Row],[Adı-Soyadı]],2),REPT("*",5),RIGHT(Form_Responses13[[#This Row],[Adı-Soyadı]],2))</f>
        <v>MU*****ER</v>
      </c>
      <c r="D396" s="5">
        <v>28.5</v>
      </c>
      <c r="E396" s="5">
        <v>16</v>
      </c>
      <c r="F396" s="16">
        <f>SUM(Form_Responses13[[#This Row],[OPTİK]]+Form_Responses13[[#This Row],[WRI]])</f>
        <v>44.5</v>
      </c>
      <c r="G396" s="18" t="s">
        <v>564</v>
      </c>
    </row>
    <row r="397" spans="1:7" ht="14.25" x14ac:dyDescent="0.2">
      <c r="A397" s="5">
        <v>240328315</v>
      </c>
      <c r="B397" s="5" t="s">
        <v>309</v>
      </c>
      <c r="C397" s="5" t="str">
        <f>CONCATENATE(LEFT(Form_Responses13[[#This Row],[Adı-Soyadı]],2),REPT("*",5),RIGHT(Form_Responses13[[#This Row],[Adı-Soyadı]],2))</f>
        <v>MU*****Gİ</v>
      </c>
      <c r="D397" s="5">
        <v>14.5</v>
      </c>
      <c r="E397" s="5">
        <v>4</v>
      </c>
      <c r="F397" s="16">
        <f>SUM(Form_Responses13[[#This Row],[OPTİK]]+Form_Responses13[[#This Row],[WRI]])</f>
        <v>18.5</v>
      </c>
      <c r="G397" s="18" t="s">
        <v>564</v>
      </c>
    </row>
    <row r="398" spans="1:7" ht="14.25" x14ac:dyDescent="0.2">
      <c r="A398" s="12">
        <v>230406909</v>
      </c>
      <c r="B398" s="12" t="s">
        <v>289</v>
      </c>
      <c r="C398" s="12" t="str">
        <f>CONCATENATE(LEFT(Form_Responses13[[#This Row],[Adı-Soyadı]],2),REPT("*",5),RIGHT(Form_Responses13[[#This Row],[Adı-Soyadı]],2))</f>
        <v>MU*****ID</v>
      </c>
      <c r="D398" s="12">
        <v>42</v>
      </c>
      <c r="E398" s="12">
        <v>32</v>
      </c>
      <c r="F398" s="14">
        <f>SUM(Form_Responses13[[#This Row],[OPTİK]]+5+Form_Responses13[[#This Row],[WRI]])</f>
        <v>79</v>
      </c>
      <c r="G398" s="19" t="s">
        <v>563</v>
      </c>
    </row>
    <row r="399" spans="1:7" ht="14.25" x14ac:dyDescent="0.2">
      <c r="A399" s="12">
        <v>240324059</v>
      </c>
      <c r="B399" s="12" t="s">
        <v>373</v>
      </c>
      <c r="C399" s="12" t="str">
        <f>CONCATENATE(LEFT(Form_Responses13[[#This Row],[Adı-Soyadı]],2),REPT("*",5),RIGHT(Form_Responses13[[#This Row],[Adı-Soyadı]],2))</f>
        <v>MU*****İK</v>
      </c>
      <c r="D399" s="12">
        <v>50</v>
      </c>
      <c r="E399" s="12">
        <v>32</v>
      </c>
      <c r="F399" s="14">
        <f>SUM(Form_Responses13[[#This Row],[OPTİK]]+5+Form_Responses13[[#This Row],[WRI]])</f>
        <v>87</v>
      </c>
      <c r="G399" s="19" t="s">
        <v>563</v>
      </c>
    </row>
    <row r="400" spans="1:7" ht="14.25" x14ac:dyDescent="0.2">
      <c r="A400" s="5">
        <v>230177665</v>
      </c>
      <c r="B400" s="5" t="s">
        <v>248</v>
      </c>
      <c r="C400" s="5" t="str">
        <f>CONCATENATE(LEFT(Form_Responses13[[#This Row],[Adı-Soyadı]],2),REPT("*",5),RIGHT(Form_Responses13[[#This Row],[Adı-Soyadı]],2))</f>
        <v>MU*****İZ</v>
      </c>
      <c r="D400" s="5">
        <v>24</v>
      </c>
      <c r="E400" s="5">
        <v>32</v>
      </c>
      <c r="F400" s="16">
        <f>SUM(Form_Responses13[[#This Row],[OPTİK]]+Form_Responses13[[#This Row],[WRI]])</f>
        <v>56</v>
      </c>
      <c r="G400" s="18" t="s">
        <v>564</v>
      </c>
    </row>
    <row r="401" spans="1:7" ht="14.25" x14ac:dyDescent="0.2">
      <c r="A401" s="5">
        <v>240415446</v>
      </c>
      <c r="B401" s="5" t="s">
        <v>295</v>
      </c>
      <c r="C401" s="5" t="str">
        <f>CONCATENATE(LEFT(Form_Responses13[[#This Row],[Adı-Soyadı]],2),REPT("*",5),RIGHT(Form_Responses13[[#This Row],[Adı-Soyadı]],2))</f>
        <v>MU*****JI</v>
      </c>
      <c r="D401" s="5">
        <v>23.5</v>
      </c>
      <c r="E401" s="5">
        <v>8</v>
      </c>
      <c r="F401" s="16">
        <f>SUM(Form_Responses13[[#This Row],[OPTİK]]+Form_Responses13[[#This Row],[WRI]])</f>
        <v>31.5</v>
      </c>
      <c r="G401" s="18" t="s">
        <v>564</v>
      </c>
    </row>
    <row r="402" spans="1:7" ht="14.25" x14ac:dyDescent="0.2">
      <c r="A402" s="12">
        <v>240328289</v>
      </c>
      <c r="B402" s="12" t="s">
        <v>12</v>
      </c>
      <c r="C402" s="12" t="str">
        <f>CONCATENATE(LEFT(Form_Responses13[[#This Row],[Adı-Soyadı]],2),REPT("*",5),RIGHT(Form_Responses13[[#This Row],[Adı-Soyadı]],2))</f>
        <v>MU*****LE</v>
      </c>
      <c r="D402" s="12">
        <v>40.5</v>
      </c>
      <c r="E402" s="12">
        <v>32</v>
      </c>
      <c r="F402" s="14">
        <f>SUM(Form_Responses13[[#This Row],[OPTİK]]+5+Form_Responses13[[#This Row],[WRI]])</f>
        <v>77.5</v>
      </c>
      <c r="G402" s="19" t="s">
        <v>563</v>
      </c>
    </row>
    <row r="403" spans="1:7" ht="14.25" x14ac:dyDescent="0.2">
      <c r="A403" s="5">
        <v>240324057</v>
      </c>
      <c r="B403" s="5" t="s">
        <v>60</v>
      </c>
      <c r="C403" s="5" t="str">
        <f>CONCATENATE(LEFT(Form_Responses13[[#This Row],[Adı-Soyadı]],2),REPT("*",5),RIGHT(Form_Responses13[[#This Row],[Adı-Soyadı]],2))</f>
        <v>MU*****LU</v>
      </c>
      <c r="D403" s="5">
        <v>19.5</v>
      </c>
      <c r="E403" s="5">
        <v>24</v>
      </c>
      <c r="F403" s="16">
        <f>SUM(Form_Responses13[[#This Row],[OPTİK]]+Form_Responses13[[#This Row],[WRI]])</f>
        <v>43.5</v>
      </c>
      <c r="G403" s="18" t="s">
        <v>564</v>
      </c>
    </row>
    <row r="404" spans="1:7" ht="14.25" x14ac:dyDescent="0.2">
      <c r="A404" s="12">
        <v>240406431</v>
      </c>
      <c r="B404" s="12" t="s">
        <v>74</v>
      </c>
      <c r="C404" s="12" t="str">
        <f>CONCATENATE(LEFT(Form_Responses13[[#This Row],[Adı-Soyadı]],2),REPT("*",5),RIGHT(Form_Responses13[[#This Row],[Adı-Soyadı]],2))</f>
        <v>MU*****PI</v>
      </c>
      <c r="D404" s="12">
        <v>49.5</v>
      </c>
      <c r="E404" s="12">
        <v>32</v>
      </c>
      <c r="F404" s="14">
        <f>SUM(Form_Responses13[[#This Row],[OPTİK]]+5+Form_Responses13[[#This Row],[WRI]])</f>
        <v>86.5</v>
      </c>
      <c r="G404" s="19" t="s">
        <v>563</v>
      </c>
    </row>
    <row r="405" spans="1:7" ht="14.25" x14ac:dyDescent="0.2">
      <c r="A405" s="12">
        <v>241512141</v>
      </c>
      <c r="B405" s="12" t="s">
        <v>391</v>
      </c>
      <c r="C405" s="12" t="str">
        <f>CONCATENATE(LEFT(Form_Responses13[[#This Row],[Adı-Soyadı]],2),REPT("*",5),RIGHT(Form_Responses13[[#This Row],[Adı-Soyadı]],2))</f>
        <v>MU*****WI</v>
      </c>
      <c r="D405" s="12">
        <v>42</v>
      </c>
      <c r="E405" s="12">
        <v>24</v>
      </c>
      <c r="F405" s="14">
        <f>SUM(Form_Responses13[[#This Row],[OPTİK]]+5+Form_Responses13[[#This Row],[WRI]])</f>
        <v>71</v>
      </c>
      <c r="G405" s="19" t="s">
        <v>563</v>
      </c>
    </row>
    <row r="406" spans="1:7" ht="14.25" x14ac:dyDescent="0.2">
      <c r="A406" s="12">
        <v>240317755</v>
      </c>
      <c r="B406" s="12" t="s">
        <v>357</v>
      </c>
      <c r="C406" s="12" t="str">
        <f>CONCATENATE(LEFT(Form_Responses13[[#This Row],[Adı-Soyadı]],2),REPT("*",5),RIGHT(Form_Responses13[[#This Row],[Adı-Soyadı]],2))</f>
        <v>NA*****AN</v>
      </c>
      <c r="D406" s="12">
        <v>40</v>
      </c>
      <c r="E406" s="12">
        <v>40</v>
      </c>
      <c r="F406" s="14">
        <f>SUM(Form_Responses13[[#This Row],[OPTİK]]+5+Form_Responses13[[#This Row],[WRI]])</f>
        <v>85</v>
      </c>
      <c r="G406" s="19" t="s">
        <v>563</v>
      </c>
    </row>
    <row r="407" spans="1:7" ht="14.25" x14ac:dyDescent="0.2">
      <c r="A407" s="5">
        <v>240216429</v>
      </c>
      <c r="B407" s="5" t="s">
        <v>65</v>
      </c>
      <c r="C407" s="5" t="str">
        <f>CONCATENATE(LEFT(Form_Responses13[[#This Row],[Adı-Soyadı]],2),REPT("*",5),RIGHT(Form_Responses13[[#This Row],[Adı-Soyadı]],2))</f>
        <v>NA*****ÇÜ</v>
      </c>
      <c r="D407" s="5">
        <v>34</v>
      </c>
      <c r="E407" s="5">
        <v>24</v>
      </c>
      <c r="F407" s="16">
        <f>SUM(Form_Responses13[[#This Row],[OPTİK]]+Form_Responses13[[#This Row],[WRI]])</f>
        <v>58</v>
      </c>
      <c r="G407" s="18" t="s">
        <v>564</v>
      </c>
    </row>
    <row r="408" spans="1:7" ht="14.25" x14ac:dyDescent="0.2">
      <c r="A408" s="12">
        <v>240706457</v>
      </c>
      <c r="B408" s="12" t="s">
        <v>15</v>
      </c>
      <c r="C408" s="12" t="str">
        <f>CONCATENATE(LEFT(Form_Responses13[[#This Row],[Adı-Soyadı]],2),REPT("*",5),RIGHT(Form_Responses13[[#This Row],[Adı-Soyadı]],2))</f>
        <v xml:space="preserve">NA*****D </v>
      </c>
      <c r="D408" s="12">
        <v>45</v>
      </c>
      <c r="E408" s="12">
        <v>20</v>
      </c>
      <c r="F408" s="14">
        <f>SUM(Form_Responses13[[#This Row],[OPTİK]]+5+Form_Responses13[[#This Row],[WRI]])</f>
        <v>70</v>
      </c>
      <c r="G408" s="19" t="s">
        <v>563</v>
      </c>
    </row>
    <row r="409" spans="1:7" ht="14.25" x14ac:dyDescent="0.2">
      <c r="A409" s="13">
        <v>240418081</v>
      </c>
      <c r="B409" s="13" t="s">
        <v>559</v>
      </c>
      <c r="C409" s="13" t="str">
        <f>CONCATENATE(LEFT(Form_Responses13[[#This Row],[Adı-Soyadı]],2),REPT("*",5),RIGHT(Form_Responses13[[#This Row],[Adı-Soyadı]],2))</f>
        <v>NA*****Dİ</v>
      </c>
      <c r="D409" s="13">
        <v>52.5</v>
      </c>
      <c r="E409" s="13">
        <v>40</v>
      </c>
      <c r="F409" s="15">
        <v>98</v>
      </c>
      <c r="G409" s="19" t="s">
        <v>563</v>
      </c>
    </row>
    <row r="410" spans="1:7" ht="14.25" x14ac:dyDescent="0.2">
      <c r="A410" s="12">
        <v>241270121</v>
      </c>
      <c r="B410" s="12" t="s">
        <v>138</v>
      </c>
      <c r="C410" s="12" t="str">
        <f>CONCATENATE(LEFT(Form_Responses13[[#This Row],[Adı-Soyadı]],2),REPT("*",5),RIGHT(Form_Responses13[[#This Row],[Adı-Soyadı]],2))</f>
        <v>NA*****EL</v>
      </c>
      <c r="D410" s="12">
        <v>35</v>
      </c>
      <c r="E410" s="12">
        <v>40</v>
      </c>
      <c r="F410" s="14">
        <f>SUM(Form_Responses13[[#This Row],[OPTİK]]+5+Form_Responses13[[#This Row],[WRI]])</f>
        <v>80</v>
      </c>
      <c r="G410" s="19" t="s">
        <v>563</v>
      </c>
    </row>
    <row r="411" spans="1:7" ht="14.25" x14ac:dyDescent="0.2">
      <c r="A411" s="12">
        <v>240314551</v>
      </c>
      <c r="B411" s="12" t="s">
        <v>190</v>
      </c>
      <c r="C411" s="12" t="str">
        <f>CONCATENATE(LEFT(Form_Responses13[[#This Row],[Adı-Soyadı]],2),REPT("*",5),RIGHT(Form_Responses13[[#This Row],[Adı-Soyadı]],2))</f>
        <v>NA*****ÖZ</v>
      </c>
      <c r="D411" s="12">
        <v>51</v>
      </c>
      <c r="E411" s="12">
        <v>28</v>
      </c>
      <c r="F411" s="14">
        <f>SUM(Form_Responses13[[#This Row],[OPTİK]]+5+Form_Responses13[[#This Row],[WRI]])</f>
        <v>84</v>
      </c>
      <c r="G411" s="19" t="s">
        <v>563</v>
      </c>
    </row>
    <row r="412" spans="1:7" ht="14.25" x14ac:dyDescent="0.2">
      <c r="A412" s="5">
        <v>240324763</v>
      </c>
      <c r="B412" s="5" t="s">
        <v>111</v>
      </c>
      <c r="C412" s="5" t="str">
        <f>CONCATENATE(LEFT(Form_Responses13[[#This Row],[Adı-Soyadı]],2),REPT("*",5),RIGHT(Form_Responses13[[#This Row],[Adı-Soyadı]],2))</f>
        <v>NA*****WI</v>
      </c>
      <c r="D412" s="5">
        <v>45.5</v>
      </c>
      <c r="E412" s="5">
        <v>0</v>
      </c>
      <c r="F412" s="16">
        <f>SUM(Form_Responses13[[#This Row],[OPTİK]]+Form_Responses13[[#This Row],[WRI]])</f>
        <v>45.5</v>
      </c>
      <c r="G412" s="18" t="s">
        <v>564</v>
      </c>
    </row>
    <row r="413" spans="1:7" ht="14.25" x14ac:dyDescent="0.2">
      <c r="A413" s="5">
        <v>240314419</v>
      </c>
      <c r="B413" s="5" t="s">
        <v>158</v>
      </c>
      <c r="C413" s="5" t="str">
        <f>CONCATENATE(LEFT(Form_Responses13[[#This Row],[Adı-Soyadı]],2),REPT("*",5),RIGHT(Form_Responses13[[#This Row],[Adı-Soyadı]],2))</f>
        <v>NE*****AN</v>
      </c>
      <c r="D413" s="5">
        <v>26.5</v>
      </c>
      <c r="E413" s="5">
        <v>0</v>
      </c>
      <c r="F413" s="16">
        <f>SUM(Form_Responses13[[#This Row],[OPTİK]]+Form_Responses13[[#This Row],[WRI]])</f>
        <v>26.5</v>
      </c>
      <c r="G413" s="18" t="s">
        <v>564</v>
      </c>
    </row>
    <row r="414" spans="1:7" ht="14.25" x14ac:dyDescent="0.2">
      <c r="A414" s="5">
        <v>240317759</v>
      </c>
      <c r="B414" s="5" t="s">
        <v>529</v>
      </c>
      <c r="C414" s="5" t="str">
        <f>CONCATENATE(LEFT(Form_Responses13[[#This Row],[Adı-Soyadı]],2),REPT("*",5),RIGHT(Form_Responses13[[#This Row],[Adı-Soyadı]],2))</f>
        <v>NE*****CI</v>
      </c>
      <c r="D414" s="5">
        <v>25.5</v>
      </c>
      <c r="E414" s="5">
        <v>0</v>
      </c>
      <c r="F414" s="16">
        <f>SUM(Form_Responses13[[#This Row],[OPTİK]]+Form_Responses13[[#This Row],[WRI]])</f>
        <v>25.5</v>
      </c>
      <c r="G414" s="18" t="s">
        <v>564</v>
      </c>
    </row>
    <row r="415" spans="1:7" ht="14.25" x14ac:dyDescent="0.2">
      <c r="A415" s="5">
        <v>240333875</v>
      </c>
      <c r="B415" s="5" t="s">
        <v>382</v>
      </c>
      <c r="C415" s="5" t="str">
        <f>CONCATENATE(LEFT(Form_Responses13[[#This Row],[Adı-Soyadı]],2),REPT("*",5),RIGHT(Form_Responses13[[#This Row],[Adı-Soyadı]],2))</f>
        <v>NE*****EK</v>
      </c>
      <c r="D415" s="5">
        <v>21.5</v>
      </c>
      <c r="E415" s="5">
        <v>0</v>
      </c>
      <c r="F415" s="16">
        <f>SUM(Form_Responses13[[#This Row],[OPTİK]]+Form_Responses13[[#This Row],[WRI]])</f>
        <v>21.5</v>
      </c>
      <c r="G415" s="18" t="s">
        <v>564</v>
      </c>
    </row>
    <row r="416" spans="1:7" ht="14.25" x14ac:dyDescent="0.2">
      <c r="A416" s="5">
        <v>240314417</v>
      </c>
      <c r="B416" s="5" t="s">
        <v>162</v>
      </c>
      <c r="C416" s="5" t="str">
        <f>CONCATENATE(LEFT(Form_Responses13[[#This Row],[Adı-Soyadı]],2),REPT("*",5),RIGHT(Form_Responses13[[#This Row],[Adı-Soyadı]],2))</f>
        <v>NE*****LO</v>
      </c>
      <c r="D416" s="5">
        <v>36.5</v>
      </c>
      <c r="E416" s="5">
        <v>24</v>
      </c>
      <c r="F416" s="16">
        <f>SUM(Form_Responses13[[#This Row],[OPTİK]]+Form_Responses13[[#This Row],[WRI]])</f>
        <v>60.5</v>
      </c>
      <c r="G416" s="18" t="s">
        <v>564</v>
      </c>
    </row>
    <row r="417" spans="1:7" ht="14.25" x14ac:dyDescent="0.2">
      <c r="A417" s="12">
        <v>240339135</v>
      </c>
      <c r="B417" s="12" t="s">
        <v>454</v>
      </c>
      <c r="C417" s="12" t="str">
        <f>CONCATENATE(LEFT(Form_Responses13[[#This Row],[Adı-Soyadı]],2),REPT("*",5),RIGHT(Form_Responses13[[#This Row],[Adı-Soyadı]],2))</f>
        <v>NE*****LU</v>
      </c>
      <c r="D417" s="12">
        <v>44</v>
      </c>
      <c r="E417" s="12">
        <v>24</v>
      </c>
      <c r="F417" s="14">
        <f>SUM(Form_Responses13[[#This Row],[OPTİK]]+5+Form_Responses13[[#This Row],[WRI]])</f>
        <v>73</v>
      </c>
      <c r="G417" s="19" t="s">
        <v>563</v>
      </c>
    </row>
    <row r="418" spans="1:7" ht="14.25" x14ac:dyDescent="0.2">
      <c r="A418" s="12">
        <v>240407503</v>
      </c>
      <c r="B418" s="12" t="s">
        <v>274</v>
      </c>
      <c r="C418" s="12" t="str">
        <f>CONCATENATE(LEFT(Form_Responses13[[#This Row],[Adı-Soyadı]],2),REPT("*",5),RIGHT(Form_Responses13[[#This Row],[Adı-Soyadı]],2))</f>
        <v>NI*****LI</v>
      </c>
      <c r="D418" s="12">
        <v>46</v>
      </c>
      <c r="E418" s="12">
        <v>40</v>
      </c>
      <c r="F418" s="14">
        <f>SUM(Form_Responses13[[#This Row],[OPTİK]]+5+Form_Responses13[[#This Row],[WRI]])</f>
        <v>91</v>
      </c>
      <c r="G418" s="19" t="s">
        <v>563</v>
      </c>
    </row>
    <row r="419" spans="1:7" ht="14.25" x14ac:dyDescent="0.2">
      <c r="A419" s="5">
        <v>241623631</v>
      </c>
      <c r="B419" s="5" t="s">
        <v>423</v>
      </c>
      <c r="C419" s="5" t="str">
        <f>CONCATENATE(LEFT(Form_Responses13[[#This Row],[Adı-Soyadı]],2),REPT("*",5),RIGHT(Form_Responses13[[#This Row],[Adı-Soyadı]],2))</f>
        <v>NI*****OY</v>
      </c>
      <c r="D419" s="5">
        <v>19</v>
      </c>
      <c r="E419" s="5">
        <v>4</v>
      </c>
      <c r="F419" s="16">
        <f>SUM(Form_Responses13[[#This Row],[OPTİK]]+Form_Responses13[[#This Row],[WRI]])</f>
        <v>23</v>
      </c>
      <c r="G419" s="18" t="s">
        <v>564</v>
      </c>
    </row>
    <row r="420" spans="1:7" ht="14.25" x14ac:dyDescent="0.2">
      <c r="A420" s="12">
        <v>240177935</v>
      </c>
      <c r="B420" s="12" t="s">
        <v>163</v>
      </c>
      <c r="C420" s="12" t="str">
        <f>CONCATENATE(LEFT(Form_Responses13[[#This Row],[Adı-Soyadı]],2),REPT("*",5),RIGHT(Form_Responses13[[#This Row],[Adı-Soyadı]],2))</f>
        <v>Nİ*****AN</v>
      </c>
      <c r="D420" s="12">
        <v>48</v>
      </c>
      <c r="E420" s="12">
        <v>28</v>
      </c>
      <c r="F420" s="14">
        <f>SUM(Form_Responses13[[#This Row],[OPTİK]]+5+Form_Responses13[[#This Row],[WRI]])</f>
        <v>81</v>
      </c>
      <c r="G420" s="19" t="s">
        <v>563</v>
      </c>
    </row>
    <row r="421" spans="1:7" ht="14.25" x14ac:dyDescent="0.2">
      <c r="A421" s="12">
        <v>240169131</v>
      </c>
      <c r="B421" s="12" t="s">
        <v>209</v>
      </c>
      <c r="C421" s="12" t="str">
        <f>CONCATENATE(LEFT(Form_Responses13[[#This Row],[Adı-Soyadı]],2),REPT("*",5),RIGHT(Form_Responses13[[#This Row],[Adı-Soyadı]],2))</f>
        <v>Nİ*****AZ</v>
      </c>
      <c r="D421" s="12">
        <v>50</v>
      </c>
      <c r="E421" s="12">
        <v>20</v>
      </c>
      <c r="F421" s="14">
        <f>SUM(Form_Responses13[[#This Row],[OPTİK]]+5+Form_Responses13[[#This Row],[WRI]])</f>
        <v>75</v>
      </c>
      <c r="G421" s="19" t="s">
        <v>563</v>
      </c>
    </row>
    <row r="422" spans="1:7" ht="14.25" x14ac:dyDescent="0.2">
      <c r="A422" s="5">
        <v>240177937</v>
      </c>
      <c r="B422" s="5" t="s">
        <v>79</v>
      </c>
      <c r="C422" s="5" t="str">
        <f>CONCATENATE(LEFT(Form_Responses13[[#This Row],[Adı-Soyadı]],2),REPT("*",5),RIGHT(Form_Responses13[[#This Row],[Adı-Soyadı]],2))</f>
        <v>Nİ*****CE</v>
      </c>
      <c r="D422" s="5">
        <v>34.5</v>
      </c>
      <c r="E422" s="5">
        <v>16</v>
      </c>
      <c r="F422" s="16">
        <f>SUM(Form_Responses13[[#This Row],[OPTİK]]+Form_Responses13[[#This Row],[WRI]])</f>
        <v>50.5</v>
      </c>
      <c r="G422" s="18" t="s">
        <v>564</v>
      </c>
    </row>
    <row r="423" spans="1:7" ht="14.25" x14ac:dyDescent="0.2">
      <c r="A423" s="5">
        <v>240336731</v>
      </c>
      <c r="B423" s="5" t="s">
        <v>128</v>
      </c>
      <c r="C423" s="5" t="str">
        <f>CONCATENATE(LEFT(Form_Responses13[[#This Row],[Adı-Soyadı]],2),REPT("*",5),RIGHT(Form_Responses13[[#This Row],[Adı-Soyadı]],2))</f>
        <v>Nİ*****IK</v>
      </c>
      <c r="D423" s="5">
        <v>33.5</v>
      </c>
      <c r="E423" s="5">
        <v>28</v>
      </c>
      <c r="F423" s="16">
        <f>SUM(Form_Responses13[[#This Row],[OPTİK]]+Form_Responses13[[#This Row],[WRI]])</f>
        <v>61.5</v>
      </c>
      <c r="G423" s="18" t="s">
        <v>564</v>
      </c>
    </row>
    <row r="424" spans="1:7" ht="14.25" x14ac:dyDescent="0.2">
      <c r="A424" s="5">
        <v>240407391</v>
      </c>
      <c r="B424" s="5" t="s">
        <v>438</v>
      </c>
      <c r="C424" s="5" t="str">
        <f>CONCATENATE(LEFT(Form_Responses13[[#This Row],[Adı-Soyadı]],2),REPT("*",5),RIGHT(Form_Responses13[[#This Row],[Adı-Soyadı]],2))</f>
        <v>NO*****EK</v>
      </c>
      <c r="D424" s="5">
        <v>46</v>
      </c>
      <c r="E424" s="5">
        <v>16</v>
      </c>
      <c r="F424" s="16">
        <f>SUM(Form_Responses13[[#This Row],[OPTİK]]+Form_Responses13[[#This Row],[WRI]])</f>
        <v>62</v>
      </c>
      <c r="G424" s="18" t="s">
        <v>564</v>
      </c>
    </row>
    <row r="425" spans="1:7" ht="14.25" x14ac:dyDescent="0.2">
      <c r="A425" s="12">
        <v>241511055</v>
      </c>
      <c r="B425" s="12" t="s">
        <v>89</v>
      </c>
      <c r="C425" s="12" t="str">
        <f>CONCATENATE(LEFT(Form_Responses13[[#This Row],[Adı-Soyadı]],2),REPT("*",5),RIGHT(Form_Responses13[[#This Row],[Adı-Soyadı]],2))</f>
        <v xml:space="preserve">NO*****N </v>
      </c>
      <c r="D425" s="12">
        <v>41</v>
      </c>
      <c r="E425" s="12">
        <v>32</v>
      </c>
      <c r="F425" s="14">
        <f>SUM(Form_Responses13[[#This Row],[OPTİK]]+5+Form_Responses13[[#This Row],[WRI]])</f>
        <v>78</v>
      </c>
      <c r="G425" s="19" t="s">
        <v>563</v>
      </c>
    </row>
    <row r="426" spans="1:7" ht="14.25" x14ac:dyDescent="0.2">
      <c r="A426" s="12">
        <v>230406621</v>
      </c>
      <c r="B426" s="12" t="s">
        <v>366</v>
      </c>
      <c r="C426" s="12" t="str">
        <f>CONCATENATE(LEFT(Form_Responses13[[#This Row],[Adı-Soyadı]],2),REPT("*",5),RIGHT(Form_Responses13[[#This Row],[Adı-Soyadı]],2))</f>
        <v>NO*****TE</v>
      </c>
      <c r="D426" s="12">
        <v>41.5</v>
      </c>
      <c r="E426" s="12">
        <v>32</v>
      </c>
      <c r="F426" s="14">
        <f>SUM(Form_Responses13[[#This Row],[OPTİK]]+5+Form_Responses13[[#This Row],[WRI]])</f>
        <v>78.5</v>
      </c>
      <c r="G426" s="19" t="s">
        <v>563</v>
      </c>
    </row>
    <row r="427" spans="1:7" ht="14.25" x14ac:dyDescent="0.2">
      <c r="A427" s="5">
        <v>230310031</v>
      </c>
      <c r="B427" s="5" t="s">
        <v>173</v>
      </c>
      <c r="C427" s="5" t="str">
        <f>CONCATENATE(LEFT(Form_Responses13[[#This Row],[Adı-Soyadı]],2),REPT("*",5),RIGHT(Form_Responses13[[#This Row],[Adı-Soyadı]],2))</f>
        <v>NU*****IM</v>
      </c>
      <c r="D427" s="5">
        <v>32</v>
      </c>
      <c r="E427" s="5">
        <v>28</v>
      </c>
      <c r="F427" s="16">
        <f>SUM(Form_Responses13[[#This Row],[OPTİK]]+Form_Responses13[[#This Row],[WRI]])</f>
        <v>60</v>
      </c>
      <c r="G427" s="18" t="s">
        <v>564</v>
      </c>
    </row>
    <row r="428" spans="1:7" ht="14.25" x14ac:dyDescent="0.2">
      <c r="A428" s="12">
        <v>240407977</v>
      </c>
      <c r="B428" s="12" t="s">
        <v>395</v>
      </c>
      <c r="C428" s="12" t="str">
        <f>CONCATENATE(LEFT(Form_Responses13[[#This Row],[Adı-Soyadı]],2),REPT("*",5),RIGHT(Form_Responses13[[#This Row],[Adı-Soyadı]],2))</f>
        <v>OB*****LY</v>
      </c>
      <c r="D428" s="12">
        <v>44.5</v>
      </c>
      <c r="E428" s="12">
        <v>40</v>
      </c>
      <c r="F428" s="14">
        <f>SUM(Form_Responses13[[#This Row],[OPTİK]]+5+Form_Responses13[[#This Row],[WRI]])</f>
        <v>89.5</v>
      </c>
      <c r="G428" s="19" t="s">
        <v>563</v>
      </c>
    </row>
    <row r="429" spans="1:7" ht="14.25" x14ac:dyDescent="0.2">
      <c r="A429" s="12">
        <v>240314553</v>
      </c>
      <c r="B429" s="12" t="s">
        <v>412</v>
      </c>
      <c r="C429" s="12" t="str">
        <f>CONCATENATE(LEFT(Form_Responses13[[#This Row],[Adı-Soyadı]],2),REPT("*",5),RIGHT(Form_Responses13[[#This Row],[Adı-Soyadı]],2))</f>
        <v>OĞ*****AN</v>
      </c>
      <c r="D429" s="12">
        <v>42.5</v>
      </c>
      <c r="E429" s="12">
        <v>32</v>
      </c>
      <c r="F429" s="14">
        <f>SUM(Form_Responses13[[#This Row],[OPTİK]]+5+Form_Responses13[[#This Row],[WRI]])</f>
        <v>79.5</v>
      </c>
      <c r="G429" s="19" t="s">
        <v>563</v>
      </c>
    </row>
    <row r="430" spans="1:7" ht="14.25" x14ac:dyDescent="0.2">
      <c r="A430" s="5">
        <v>241270127</v>
      </c>
      <c r="B430" s="5" t="s">
        <v>518</v>
      </c>
      <c r="C430" s="5" t="str">
        <f>CONCATENATE(LEFT(Form_Responses13[[#This Row],[Adı-Soyadı]],2),REPT("*",5),RIGHT(Form_Responses13[[#This Row],[Adı-Soyadı]],2))</f>
        <v>OM*****AM</v>
      </c>
      <c r="D430" s="5">
        <v>15.5</v>
      </c>
      <c r="E430" s="5">
        <v>0</v>
      </c>
      <c r="F430" s="16">
        <f>SUM(Form_Responses13[[#This Row],[OPTİK]]+Form_Responses13[[#This Row],[WRI]])</f>
        <v>15.5</v>
      </c>
      <c r="G430" s="18" t="s">
        <v>564</v>
      </c>
    </row>
    <row r="431" spans="1:7" ht="14.25" x14ac:dyDescent="0.2">
      <c r="A431" s="12">
        <v>240415393</v>
      </c>
      <c r="B431" s="12" t="s">
        <v>206</v>
      </c>
      <c r="C431" s="12" t="str">
        <f>CONCATENATE(LEFT(Form_Responses13[[#This Row],[Adı-Soyadı]],2),REPT("*",5),RIGHT(Form_Responses13[[#This Row],[Adı-Soyadı]],2))</f>
        <v>OM*****AT</v>
      </c>
      <c r="D431" s="12">
        <v>46.5</v>
      </c>
      <c r="E431" s="12">
        <v>36</v>
      </c>
      <c r="F431" s="14">
        <f>SUM(Form_Responses13[[#This Row],[OPTİK]]+5+Form_Responses13[[#This Row],[WRI]])</f>
        <v>87.5</v>
      </c>
      <c r="G431" s="19" t="s">
        <v>563</v>
      </c>
    </row>
    <row r="432" spans="1:7" ht="14.25" x14ac:dyDescent="0.2">
      <c r="A432" s="5">
        <v>240314119</v>
      </c>
      <c r="B432" s="5" t="s">
        <v>90</v>
      </c>
      <c r="C432" s="5" t="str">
        <f>CONCATENATE(LEFT(Form_Responses13[[#This Row],[Adı-Soyadı]],2),REPT("*",5),RIGHT(Form_Responses13[[#This Row],[Adı-Soyadı]],2))</f>
        <v>OM*****IL</v>
      </c>
      <c r="D432" s="5">
        <v>29.5</v>
      </c>
      <c r="E432" s="5">
        <v>0</v>
      </c>
      <c r="F432" s="16">
        <f>SUM(Form_Responses13[[#This Row],[OPTİK]]+Form_Responses13[[#This Row],[WRI]])</f>
        <v>29.5</v>
      </c>
      <c r="G432" s="18" t="s">
        <v>564</v>
      </c>
    </row>
    <row r="433" spans="1:7" ht="14.25" x14ac:dyDescent="0.2">
      <c r="A433" s="5">
        <v>240415088</v>
      </c>
      <c r="B433" s="5" t="s">
        <v>55</v>
      </c>
      <c r="C433" s="5" t="str">
        <f>CONCATENATE(LEFT(Form_Responses13[[#This Row],[Adı-Soyadı]],2),REPT("*",5),RIGHT(Form_Responses13[[#This Row],[Adı-Soyadı]],2))</f>
        <v>OM*****SA</v>
      </c>
      <c r="D433" s="5">
        <v>30</v>
      </c>
      <c r="E433" s="5">
        <v>12</v>
      </c>
      <c r="F433" s="16">
        <f>SUM(Form_Responses13[[#This Row],[OPTİK]]+Form_Responses13[[#This Row],[WRI]])</f>
        <v>42</v>
      </c>
      <c r="G433" s="18" t="s">
        <v>564</v>
      </c>
    </row>
    <row r="434" spans="1:7" ht="14.25" x14ac:dyDescent="0.2">
      <c r="A434" s="5">
        <v>241511563</v>
      </c>
      <c r="B434" s="5" t="s">
        <v>505</v>
      </c>
      <c r="C434" s="5" t="str">
        <f>CONCATENATE(LEFT(Form_Responses13[[#This Row],[Adı-Soyadı]],2),REPT("*",5),RIGHT(Form_Responses13[[#This Row],[Adı-Soyadı]],2))</f>
        <v>OM*****UL</v>
      </c>
      <c r="D434" s="5">
        <v>37</v>
      </c>
      <c r="E434" s="5">
        <v>16</v>
      </c>
      <c r="F434" s="16">
        <f>SUM(Form_Responses13[[#This Row],[OPTİK]]+Form_Responses13[[#This Row],[WRI]])</f>
        <v>53</v>
      </c>
      <c r="G434" s="18" t="s">
        <v>564</v>
      </c>
    </row>
    <row r="435" spans="1:7" ht="14.25" x14ac:dyDescent="0.2">
      <c r="A435" s="5">
        <v>241621331</v>
      </c>
      <c r="B435" s="5" t="s">
        <v>287</v>
      </c>
      <c r="C435" s="5" t="str">
        <f>CONCATENATE(LEFT(Form_Responses13[[#This Row],[Adı-Soyadı]],2),REPT("*",5),RIGHT(Form_Responses13[[#This Row],[Adı-Soyadı]],2))</f>
        <v>ON*****AN</v>
      </c>
      <c r="D435" s="5">
        <v>29.5</v>
      </c>
      <c r="E435" s="5">
        <v>12</v>
      </c>
      <c r="F435" s="16">
        <f>SUM(Form_Responses13[[#This Row],[OPTİK]]+Form_Responses13[[#This Row],[WRI]])</f>
        <v>41.5</v>
      </c>
      <c r="G435" s="18" t="s">
        <v>564</v>
      </c>
    </row>
    <row r="436" spans="1:7" ht="14.25" x14ac:dyDescent="0.2">
      <c r="A436" s="5">
        <v>230415571</v>
      </c>
      <c r="B436" s="5" t="s">
        <v>64</v>
      </c>
      <c r="C436" s="5" t="str">
        <f>CONCATENATE(LEFT(Form_Responses13[[#This Row],[Adı-Soyadı]],2),REPT("*",5),RIGHT(Form_Responses13[[#This Row],[Adı-Soyadı]],2))</f>
        <v>OS*****AH</v>
      </c>
      <c r="D436" s="5">
        <v>49.5</v>
      </c>
      <c r="E436" s="5">
        <v>0</v>
      </c>
      <c r="F436" s="16">
        <f>SUM(Form_Responses13[[#This Row],[OPTİK]]+Form_Responses13[[#This Row],[WRI]])</f>
        <v>49.5</v>
      </c>
      <c r="G436" s="18" t="s">
        <v>564</v>
      </c>
    </row>
    <row r="437" spans="1:7" ht="14.25" x14ac:dyDescent="0.2">
      <c r="A437" s="12">
        <v>240314423</v>
      </c>
      <c r="B437" s="12" t="s">
        <v>326</v>
      </c>
      <c r="C437" s="12" t="str">
        <f>CONCATENATE(LEFT(Form_Responses13[[#This Row],[Adı-Soyadı]],2),REPT("*",5),RIGHT(Form_Responses13[[#This Row],[Adı-Soyadı]],2))</f>
        <v>OS*****CI</v>
      </c>
      <c r="D437" s="12">
        <v>49</v>
      </c>
      <c r="E437" s="12">
        <v>24</v>
      </c>
      <c r="F437" s="14">
        <f>SUM(Form_Responses13[[#This Row],[OPTİK]]+5+Form_Responses13[[#This Row],[WRI]])</f>
        <v>78</v>
      </c>
      <c r="G437" s="19" t="s">
        <v>563</v>
      </c>
    </row>
    <row r="438" spans="1:7" ht="14.25" x14ac:dyDescent="0.2">
      <c r="A438" s="5">
        <v>240310175</v>
      </c>
      <c r="B438" s="5" t="s">
        <v>235</v>
      </c>
      <c r="C438" s="5" t="str">
        <f>CONCATENATE(LEFT(Form_Responses13[[#This Row],[Adı-Soyadı]],2),REPT("*",5),RIGHT(Form_Responses13[[#This Row],[Adı-Soyadı]],2))</f>
        <v>OU*****DI</v>
      </c>
      <c r="D438" s="5">
        <v>35</v>
      </c>
      <c r="E438" s="5">
        <v>20</v>
      </c>
      <c r="F438" s="16">
        <f>SUM(Form_Responses13[[#This Row],[OPTİK]]+Form_Responses13[[#This Row],[WRI]])</f>
        <v>55</v>
      </c>
      <c r="G438" s="18" t="s">
        <v>564</v>
      </c>
    </row>
    <row r="439" spans="1:7" ht="14.25" x14ac:dyDescent="0.2">
      <c r="A439" s="5">
        <v>240335603</v>
      </c>
      <c r="B439" s="5" t="s">
        <v>476</v>
      </c>
      <c r="C439" s="5" t="str">
        <f>CONCATENATE(LEFT(Form_Responses13[[#This Row],[Adı-Soyadı]],2),REPT("*",5),RIGHT(Form_Responses13[[#This Row],[Adı-Soyadı]],2))</f>
        <v>ÖM*****AT</v>
      </c>
      <c r="D439" s="5">
        <v>14</v>
      </c>
      <c r="E439" s="5">
        <v>8</v>
      </c>
      <c r="F439" s="16">
        <f>SUM(Form_Responses13[[#This Row],[OPTİK]]+Form_Responses13[[#This Row],[WRI]])</f>
        <v>22</v>
      </c>
      <c r="G439" s="18" t="s">
        <v>564</v>
      </c>
    </row>
    <row r="440" spans="1:7" ht="14.25" x14ac:dyDescent="0.2">
      <c r="A440" s="5">
        <v>240216431</v>
      </c>
      <c r="B440" s="5" t="s">
        <v>305</v>
      </c>
      <c r="C440" s="5" t="str">
        <f>CONCATENATE(LEFT(Form_Responses13[[#This Row],[Adı-Soyadı]],2),REPT("*",5),RIGHT(Form_Responses13[[#This Row],[Adı-Soyadı]],2))</f>
        <v>ÖM*****UŞ</v>
      </c>
      <c r="D440" s="5">
        <v>17.5</v>
      </c>
      <c r="E440" s="5">
        <v>16</v>
      </c>
      <c r="F440" s="16">
        <f>SUM(Form_Responses13[[#This Row],[OPTİK]]+Form_Responses13[[#This Row],[WRI]])</f>
        <v>33.5</v>
      </c>
      <c r="G440" s="18" t="s">
        <v>564</v>
      </c>
    </row>
    <row r="441" spans="1:7" ht="14.25" x14ac:dyDescent="0.2">
      <c r="A441" s="5">
        <v>241512971</v>
      </c>
      <c r="B441" s="5" t="s">
        <v>31</v>
      </c>
      <c r="C441" s="5" t="str">
        <f>CONCATENATE(LEFT(Form_Responses13[[#This Row],[Adı-Soyadı]],2),REPT("*",5),RIGHT(Form_Responses13[[#This Row],[Adı-Soyadı]],2))</f>
        <v>ÖM*****YA</v>
      </c>
      <c r="D441" s="5">
        <v>25</v>
      </c>
      <c r="E441" s="5">
        <v>20</v>
      </c>
      <c r="F441" s="16">
        <f>SUM(Form_Responses13[[#This Row],[OPTİK]]+Form_Responses13[[#This Row],[WRI]])</f>
        <v>45</v>
      </c>
      <c r="G441" s="18" t="s">
        <v>564</v>
      </c>
    </row>
    <row r="442" spans="1:7" ht="14.25" x14ac:dyDescent="0.2">
      <c r="A442" s="5">
        <v>240333879</v>
      </c>
      <c r="B442" s="5" t="s">
        <v>77</v>
      </c>
      <c r="C442" s="5" t="str">
        <f>CONCATENATE(LEFT(Form_Responses13[[#This Row],[Adı-Soyadı]],2),REPT("*",5),RIGHT(Form_Responses13[[#This Row],[Adı-Soyadı]],2))</f>
        <v>ÖY*****İR</v>
      </c>
      <c r="D442" s="5">
        <v>36.5</v>
      </c>
      <c r="E442" s="5">
        <v>8</v>
      </c>
      <c r="F442" s="16">
        <f>SUM(Form_Responses13[[#This Row],[OPTİK]]+Form_Responses13[[#This Row],[WRI]])</f>
        <v>44.5</v>
      </c>
      <c r="G442" s="18" t="s">
        <v>564</v>
      </c>
    </row>
    <row r="443" spans="1:7" ht="14.25" x14ac:dyDescent="0.2">
      <c r="A443" s="12">
        <v>241511154</v>
      </c>
      <c r="B443" s="12" t="s">
        <v>381</v>
      </c>
      <c r="C443" s="12" t="str">
        <f>CONCATENATE(LEFT(Form_Responses13[[#This Row],[Adı-Soyadı]],2),REPT("*",5),RIGHT(Form_Responses13[[#This Row],[Adı-Soyadı]],2))</f>
        <v>PA*****AB</v>
      </c>
      <c r="D443" s="12">
        <v>54</v>
      </c>
      <c r="E443" s="12">
        <v>32</v>
      </c>
      <c r="F443" s="14">
        <f>SUM(Form_Responses13[[#This Row],[OPTİK]]+5+Form_Responses13[[#This Row],[WRI]])</f>
        <v>91</v>
      </c>
      <c r="G443" s="19" t="s">
        <v>563</v>
      </c>
    </row>
    <row r="444" spans="1:7" ht="14.25" x14ac:dyDescent="0.2">
      <c r="A444" s="12">
        <v>240317767</v>
      </c>
      <c r="B444" s="12" t="s">
        <v>472</v>
      </c>
      <c r="C444" s="12" t="str">
        <f>CONCATENATE(LEFT(Form_Responses13[[#This Row],[Adı-Soyadı]],2),REPT("*",5),RIGHT(Form_Responses13[[#This Row],[Adı-Soyadı]],2))</f>
        <v>PE*****IN</v>
      </c>
      <c r="D444" s="12">
        <v>39.5</v>
      </c>
      <c r="E444" s="12">
        <v>32</v>
      </c>
      <c r="F444" s="14">
        <f>SUM(Form_Responses13[[#This Row],[OPTİK]]+5+Form_Responses13[[#This Row],[WRI]])</f>
        <v>76.5</v>
      </c>
      <c r="G444" s="19" t="s">
        <v>563</v>
      </c>
    </row>
    <row r="445" spans="1:7" ht="14.25" x14ac:dyDescent="0.2">
      <c r="A445" s="5">
        <v>240336815</v>
      </c>
      <c r="B445" s="5" t="s">
        <v>328</v>
      </c>
      <c r="C445" s="5" t="str">
        <f>CONCATENATE(LEFT(Form_Responses13[[#This Row],[Adı-Soyadı]],2),REPT("*",5),RIGHT(Form_Responses13[[#This Row],[Adı-Soyadı]],2))</f>
        <v>RA***** T</v>
      </c>
      <c r="D445" s="5">
        <v>38</v>
      </c>
      <c r="E445" s="5">
        <v>20</v>
      </c>
      <c r="F445" s="16">
        <f>SUM(Form_Responses13[[#This Row],[OPTİK]]+Form_Responses13[[#This Row],[WRI]])</f>
        <v>58</v>
      </c>
      <c r="G445" s="18" t="s">
        <v>564</v>
      </c>
    </row>
    <row r="446" spans="1:7" ht="14.25" x14ac:dyDescent="0.2">
      <c r="A446" s="12">
        <v>240407156</v>
      </c>
      <c r="B446" s="12" t="s">
        <v>536</v>
      </c>
      <c r="C446" s="12" t="str">
        <f>CONCATENATE(LEFT(Form_Responses13[[#This Row],[Adı-Soyadı]],2),REPT("*",5),RIGHT(Form_Responses13[[#This Row],[Adı-Soyadı]],2))</f>
        <v>RA*****AD</v>
      </c>
      <c r="D446" s="12">
        <v>42</v>
      </c>
      <c r="E446" s="12">
        <v>32</v>
      </c>
      <c r="F446" s="14">
        <f>SUM(Form_Responses13[[#This Row],[OPTİK]]+5+Form_Responses13[[#This Row],[WRI]])</f>
        <v>79</v>
      </c>
      <c r="G446" s="19" t="s">
        <v>563</v>
      </c>
    </row>
    <row r="447" spans="1:7" ht="14.25" x14ac:dyDescent="0.2">
      <c r="A447" s="5">
        <v>230399041</v>
      </c>
      <c r="B447" s="5" t="s">
        <v>28</v>
      </c>
      <c r="C447" s="5" t="str">
        <f>CONCATENATE(LEFT(Form_Responses13[[#This Row],[Adı-Soyadı]],2),REPT("*",5),RIGHT(Form_Responses13[[#This Row],[Adı-Soyadı]],2))</f>
        <v>RA*****AN</v>
      </c>
      <c r="D447" s="5">
        <v>19.5</v>
      </c>
      <c r="E447" s="5">
        <v>32</v>
      </c>
      <c r="F447" s="16">
        <f>SUM(Form_Responses13[[#This Row],[OPTİK]]+Form_Responses13[[#This Row],[WRI]])</f>
        <v>51.5</v>
      </c>
      <c r="G447" s="18" t="s">
        <v>564</v>
      </c>
    </row>
    <row r="448" spans="1:7" ht="14.25" x14ac:dyDescent="0.2">
      <c r="A448" s="5">
        <v>241509279</v>
      </c>
      <c r="B448" s="5" t="s">
        <v>340</v>
      </c>
      <c r="C448" s="5" t="str">
        <f>CONCATENATE(LEFT(Form_Responses13[[#This Row],[Adı-Soyadı]],2),REPT("*",5),RIGHT(Form_Responses13[[#This Row],[Adı-Soyadı]],2))</f>
        <v>RA*****AZ</v>
      </c>
      <c r="D448" s="5">
        <v>38.5</v>
      </c>
      <c r="E448" s="5">
        <v>0</v>
      </c>
      <c r="F448" s="16">
        <f>SUM(Form_Responses13[[#This Row],[OPTİK]]+Form_Responses13[[#This Row],[WRI]])</f>
        <v>38.5</v>
      </c>
      <c r="G448" s="18" t="s">
        <v>564</v>
      </c>
    </row>
    <row r="449" spans="1:7" ht="14.25" x14ac:dyDescent="0.2">
      <c r="A449" s="5">
        <v>240310291</v>
      </c>
      <c r="B449" s="5" t="s">
        <v>485</v>
      </c>
      <c r="C449" s="5" t="str">
        <f>CONCATENATE(LEFT(Form_Responses13[[#This Row],[Adı-Soyadı]],2),REPT("*",5),RIGHT(Form_Responses13[[#This Row],[Adı-Soyadı]],2))</f>
        <v>RA*****AZ</v>
      </c>
      <c r="D449" s="5">
        <v>18</v>
      </c>
      <c r="E449" s="5">
        <v>4</v>
      </c>
      <c r="F449" s="16">
        <f>SUM(Form_Responses13[[#This Row],[OPTİK]]+Form_Responses13[[#This Row],[WRI]])</f>
        <v>22</v>
      </c>
      <c r="G449" s="18" t="s">
        <v>564</v>
      </c>
    </row>
    <row r="450" spans="1:7" ht="14.25" x14ac:dyDescent="0.2">
      <c r="A450" s="12">
        <v>241509339</v>
      </c>
      <c r="B450" s="12" t="s">
        <v>21</v>
      </c>
      <c r="C450" s="12" t="str">
        <f>CONCATENATE(LEFT(Form_Responses13[[#This Row],[Adı-Soyadı]],2),REPT("*",5),RIGHT(Form_Responses13[[#This Row],[Adı-Soyadı]],2))</f>
        <v>RA*****DA</v>
      </c>
      <c r="D450" s="12">
        <v>49</v>
      </c>
      <c r="E450" s="12">
        <v>36</v>
      </c>
      <c r="F450" s="14">
        <f>SUM(Form_Responses13[[#This Row],[OPTİK]]+5+Form_Responses13[[#This Row],[WRI]])</f>
        <v>90</v>
      </c>
      <c r="G450" s="19" t="s">
        <v>563</v>
      </c>
    </row>
    <row r="451" spans="1:7" ht="14.25" x14ac:dyDescent="0.2">
      <c r="A451" s="12">
        <v>240333775</v>
      </c>
      <c r="B451" s="12" t="s">
        <v>474</v>
      </c>
      <c r="C451" s="12" t="str">
        <f>CONCATENATE(LEFT(Form_Responses13[[#This Row],[Adı-Soyadı]],2),REPT("*",5),RIGHT(Form_Responses13[[#This Row],[Adı-Soyadı]],2))</f>
        <v>RA*****EB</v>
      </c>
      <c r="D451" s="12">
        <v>39.5</v>
      </c>
      <c r="E451" s="12">
        <v>32</v>
      </c>
      <c r="F451" s="14">
        <f>SUM(Form_Responses13[[#This Row],[OPTİK]]+5+Form_Responses13[[#This Row],[WRI]])</f>
        <v>76.5</v>
      </c>
      <c r="G451" s="19" t="s">
        <v>563</v>
      </c>
    </row>
    <row r="452" spans="1:7" ht="14.25" x14ac:dyDescent="0.2">
      <c r="A452" s="5">
        <v>240314251</v>
      </c>
      <c r="B452" s="5" t="s">
        <v>312</v>
      </c>
      <c r="C452" s="5" t="str">
        <f>CONCATENATE(LEFT(Form_Responses13[[#This Row],[Adı-Soyadı]],2),REPT("*",5),RIGHT(Form_Responses13[[#This Row],[Adı-Soyadı]],2))</f>
        <v>RA*****IA</v>
      </c>
      <c r="D452" s="5">
        <v>33</v>
      </c>
      <c r="E452" s="5">
        <v>16</v>
      </c>
      <c r="F452" s="16">
        <f>SUM(Form_Responses13[[#This Row],[OPTİK]]+Form_Responses13[[#This Row],[WRI]])</f>
        <v>49</v>
      </c>
      <c r="G452" s="18" t="s">
        <v>564</v>
      </c>
    </row>
    <row r="453" spans="1:7" ht="14.25" x14ac:dyDescent="0.2">
      <c r="A453" s="5">
        <v>240415466</v>
      </c>
      <c r="B453" s="5" t="s">
        <v>119</v>
      </c>
      <c r="C453" s="5" t="str">
        <f>CONCATENATE(LEFT(Form_Responses13[[#This Row],[Adı-Soyadı]],2),REPT("*",5),RIGHT(Form_Responses13[[#This Row],[Adı-Soyadı]],2))</f>
        <v>RA*****IN</v>
      </c>
      <c r="D453" s="5">
        <v>27.5</v>
      </c>
      <c r="E453" s="5">
        <v>0</v>
      </c>
      <c r="F453" s="16">
        <f>SUM(Form_Responses13[[#This Row],[OPTİK]]+Form_Responses13[[#This Row],[WRI]])</f>
        <v>27.5</v>
      </c>
      <c r="G453" s="18" t="s">
        <v>564</v>
      </c>
    </row>
    <row r="454" spans="1:7" ht="14.25" x14ac:dyDescent="0.2">
      <c r="A454" s="5">
        <v>241630045</v>
      </c>
      <c r="B454" s="5" t="s">
        <v>390</v>
      </c>
      <c r="C454" s="5" t="str">
        <f>CONCATENATE(LEFT(Form_Responses13[[#This Row],[Adı-Soyadı]],2),REPT("*",5),RIGHT(Form_Responses13[[#This Row],[Adı-Soyadı]],2))</f>
        <v>RA*****IZ</v>
      </c>
      <c r="D454" s="5">
        <v>16</v>
      </c>
      <c r="E454" s="5">
        <v>12</v>
      </c>
      <c r="F454" s="16">
        <f>SUM(Form_Responses13[[#This Row],[OPTİK]]+Form_Responses13[[#This Row],[WRI]])</f>
        <v>28</v>
      </c>
      <c r="G454" s="18" t="s">
        <v>564</v>
      </c>
    </row>
    <row r="455" spans="1:7" ht="14.25" x14ac:dyDescent="0.2">
      <c r="A455" s="12">
        <v>240415881</v>
      </c>
      <c r="B455" s="12" t="s">
        <v>301</v>
      </c>
      <c r="C455" s="12" t="str">
        <f>CONCATENATE(LEFT(Form_Responses13[[#This Row],[Adı-Soyadı]],2),REPT("*",5),RIGHT(Form_Responses13[[#This Row],[Adı-Soyadı]],2))</f>
        <v>RA*****İR</v>
      </c>
      <c r="D455" s="12">
        <v>45.5</v>
      </c>
      <c r="E455" s="12">
        <v>24</v>
      </c>
      <c r="F455" s="14">
        <f>SUM(Form_Responses13[[#This Row],[OPTİK]]+5+Form_Responses13[[#This Row],[WRI]])</f>
        <v>74.5</v>
      </c>
      <c r="G455" s="19" t="s">
        <v>563</v>
      </c>
    </row>
    <row r="456" spans="1:7" ht="14.25" x14ac:dyDescent="0.2">
      <c r="A456" s="5">
        <v>240328095</v>
      </c>
      <c r="B456" s="5" t="s">
        <v>498</v>
      </c>
      <c r="C456" s="5" t="str">
        <f>CONCATENATE(LEFT(Form_Responses13[[#This Row],[Adı-Soyadı]],2),REPT("*",5),RIGHT(Form_Responses13[[#This Row],[Adı-Soyadı]],2))</f>
        <v>RA*****OM</v>
      </c>
      <c r="D456" s="5">
        <v>27</v>
      </c>
      <c r="E456" s="5">
        <v>4</v>
      </c>
      <c r="F456" s="16">
        <f>SUM(Form_Responses13[[#This Row],[OPTİK]]+Form_Responses13[[#This Row],[WRI]])</f>
        <v>31</v>
      </c>
      <c r="G456" s="18" t="s">
        <v>564</v>
      </c>
    </row>
    <row r="457" spans="1:7" ht="14.25" x14ac:dyDescent="0.2">
      <c r="A457" s="5">
        <v>240407873</v>
      </c>
      <c r="B457" s="5" t="s">
        <v>509</v>
      </c>
      <c r="C457" s="5" t="str">
        <f>CONCATENATE(LEFT(Form_Responses13[[#This Row],[Adı-Soyadı]],2),REPT("*",5),RIGHT(Form_Responses13[[#This Row],[Adı-Soyadı]],2))</f>
        <v>RA*****SH</v>
      </c>
      <c r="D457" s="5">
        <v>43</v>
      </c>
      <c r="E457" s="5">
        <v>16</v>
      </c>
      <c r="F457" s="16">
        <f>SUM(Form_Responses13[[#This Row],[OPTİK]]+Form_Responses13[[#This Row],[WRI]])</f>
        <v>59</v>
      </c>
      <c r="G457" s="18" t="s">
        <v>564</v>
      </c>
    </row>
    <row r="458" spans="1:7" ht="14.25" x14ac:dyDescent="0.2">
      <c r="A458" s="5">
        <v>240328319</v>
      </c>
      <c r="B458" s="5" t="s">
        <v>180</v>
      </c>
      <c r="C458" s="5" t="str">
        <f>CONCATENATE(LEFT(Form_Responses13[[#This Row],[Adı-Soyadı]],2),REPT("*",5),RIGHT(Form_Responses13[[#This Row],[Adı-Soyadı]],2))</f>
        <v>RE*****AN</v>
      </c>
      <c r="D458" s="5">
        <v>20.5</v>
      </c>
      <c r="E458" s="5">
        <v>0</v>
      </c>
      <c r="F458" s="16">
        <f>SUM(Form_Responses13[[#This Row],[OPTİK]]+Form_Responses13[[#This Row],[WRI]])</f>
        <v>20.5</v>
      </c>
      <c r="G458" s="18" t="s">
        <v>564</v>
      </c>
    </row>
    <row r="459" spans="1:7" ht="14.25" x14ac:dyDescent="0.2">
      <c r="A459" s="5">
        <v>231512965</v>
      </c>
      <c r="B459" s="5" t="s">
        <v>310</v>
      </c>
      <c r="C459" s="5" t="str">
        <f>CONCATENATE(LEFT(Form_Responses13[[#This Row],[Adı-Soyadı]],2),REPT("*",5),RIGHT(Form_Responses13[[#This Row],[Adı-Soyadı]],2))</f>
        <v>RE*****AR</v>
      </c>
      <c r="D459" s="5">
        <v>21</v>
      </c>
      <c r="E459" s="5">
        <v>8</v>
      </c>
      <c r="F459" s="16">
        <f>SUM(Form_Responses13[[#This Row],[OPTİK]]+Form_Responses13[[#This Row],[WRI]])</f>
        <v>29</v>
      </c>
      <c r="G459" s="18" t="s">
        <v>564</v>
      </c>
    </row>
    <row r="460" spans="1:7" ht="14.25" x14ac:dyDescent="0.2">
      <c r="A460" s="12">
        <v>240317771</v>
      </c>
      <c r="B460" s="12" t="s">
        <v>153</v>
      </c>
      <c r="C460" s="12" t="str">
        <f>CONCATENATE(LEFT(Form_Responses13[[#This Row],[Adı-Soyadı]],2),REPT("*",5),RIGHT(Form_Responses13[[#This Row],[Adı-Soyadı]],2))</f>
        <v>RE*****RA</v>
      </c>
      <c r="D460" s="12">
        <v>42</v>
      </c>
      <c r="E460" s="12">
        <v>28</v>
      </c>
      <c r="F460" s="14">
        <f>SUM(Form_Responses13[[#This Row],[OPTİK]]+5+Form_Responses13[[#This Row],[WRI]])</f>
        <v>75</v>
      </c>
      <c r="G460" s="19" t="s">
        <v>563</v>
      </c>
    </row>
    <row r="461" spans="1:7" ht="14.25" x14ac:dyDescent="0.2">
      <c r="A461" s="5">
        <v>240216275</v>
      </c>
      <c r="B461" s="5" t="s">
        <v>481</v>
      </c>
      <c r="C461" s="5" t="str">
        <f>CONCATENATE(LEFT(Form_Responses13[[#This Row],[Adı-Soyadı]],2),REPT("*",5),RIGHT(Form_Responses13[[#This Row],[Adı-Soyadı]],2))</f>
        <v>RI*****EB</v>
      </c>
      <c r="D461" s="5">
        <v>37.5</v>
      </c>
      <c r="E461" s="5">
        <v>16</v>
      </c>
      <c r="F461" s="16">
        <f>SUM(Form_Responses13[[#This Row],[OPTİK]]+Form_Responses13[[#This Row],[WRI]])</f>
        <v>53.5</v>
      </c>
      <c r="G461" s="18" t="s">
        <v>564</v>
      </c>
    </row>
    <row r="462" spans="1:7" ht="14.25" x14ac:dyDescent="0.2">
      <c r="A462" s="5">
        <v>240216433</v>
      </c>
      <c r="B462" s="5" t="s">
        <v>222</v>
      </c>
      <c r="C462" s="5" t="str">
        <f>CONCATENATE(LEFT(Form_Responses13[[#This Row],[Adı-Soyadı]],2),REPT("*",5),RIGHT(Form_Responses13[[#This Row],[Adı-Soyadı]],2))</f>
        <v>RI*****EN</v>
      </c>
      <c r="D462" s="5">
        <v>16</v>
      </c>
      <c r="E462" s="5">
        <v>4</v>
      </c>
      <c r="F462" s="16">
        <f>SUM(Form_Responses13[[#This Row],[OPTİK]]+Form_Responses13[[#This Row],[WRI]])</f>
        <v>20</v>
      </c>
      <c r="G462" s="18" t="s">
        <v>564</v>
      </c>
    </row>
    <row r="463" spans="1:7" ht="14.25" x14ac:dyDescent="0.2">
      <c r="A463" s="5">
        <v>230415585</v>
      </c>
      <c r="B463" s="5" t="s">
        <v>0</v>
      </c>
      <c r="C463" s="5" t="str">
        <f>CONCATENATE(LEFT(Form_Responses13[[#This Row],[Adı-Soyadı]],2),REPT("*",5),RIGHT(Form_Responses13[[#This Row],[Adı-Soyadı]],2))</f>
        <v>RI*****ER</v>
      </c>
      <c r="D463" s="5">
        <v>45</v>
      </c>
      <c r="E463" s="5">
        <v>0</v>
      </c>
      <c r="F463" s="16">
        <f>SUM(Form_Responses13[[#This Row],[OPTİK]]+Form_Responses13[[#This Row],[WRI]])</f>
        <v>45</v>
      </c>
      <c r="G463" s="18" t="s">
        <v>564</v>
      </c>
    </row>
    <row r="464" spans="1:7" ht="14.25" x14ac:dyDescent="0.2">
      <c r="A464" s="5">
        <v>230216563</v>
      </c>
      <c r="B464" s="5" t="s">
        <v>303</v>
      </c>
      <c r="C464" s="5" t="str">
        <f>CONCATENATE(LEFT(Form_Responses13[[#This Row],[Adı-Soyadı]],2),REPT("*",5),RIGHT(Form_Responses13[[#This Row],[Adı-Soyadı]],2))</f>
        <v>RO*****AD</v>
      </c>
      <c r="D464" s="5">
        <v>29</v>
      </c>
      <c r="E464" s="5">
        <v>0</v>
      </c>
      <c r="F464" s="16">
        <f>SUM(Form_Responses13[[#This Row],[OPTİK]]+Form_Responses13[[#This Row],[WRI]])</f>
        <v>29</v>
      </c>
      <c r="G464" s="18" t="s">
        <v>564</v>
      </c>
    </row>
    <row r="465" spans="1:7" ht="14.25" x14ac:dyDescent="0.2">
      <c r="A465" s="5">
        <v>240177951</v>
      </c>
      <c r="B465" s="5" t="s">
        <v>430</v>
      </c>
      <c r="C465" s="5" t="str">
        <f>CONCATENATE(LEFT(Form_Responses13[[#This Row],[Adı-Soyadı]],2),REPT("*",5),RIGHT(Form_Responses13[[#This Row],[Adı-Soyadı]],2))</f>
        <v>RO*****AN</v>
      </c>
      <c r="D465" s="5">
        <v>1</v>
      </c>
      <c r="E465" s="5">
        <v>0</v>
      </c>
      <c r="F465" s="16">
        <f>SUM(Form_Responses13[[#This Row],[OPTİK]]+Form_Responses13[[#This Row],[WRI]])</f>
        <v>1</v>
      </c>
      <c r="G465" s="18" t="s">
        <v>564</v>
      </c>
    </row>
    <row r="466" spans="1:7" ht="14.25" x14ac:dyDescent="0.2">
      <c r="A466" s="12">
        <v>241512362</v>
      </c>
      <c r="B466" s="12" t="s">
        <v>439</v>
      </c>
      <c r="C466" s="12" t="str">
        <f>CONCATENATE(LEFT(Form_Responses13[[#This Row],[Adı-Soyadı]],2),REPT("*",5),RIGHT(Form_Responses13[[#This Row],[Adı-Soyadı]],2))</f>
        <v>RO*****AT</v>
      </c>
      <c r="D466" s="12">
        <v>42</v>
      </c>
      <c r="E466" s="12">
        <v>24</v>
      </c>
      <c r="F466" s="14">
        <f>SUM(Form_Responses13[[#This Row],[OPTİK]]+5+Form_Responses13[[#This Row],[WRI]])</f>
        <v>71</v>
      </c>
      <c r="G466" s="19" t="s">
        <v>563</v>
      </c>
    </row>
    <row r="467" spans="1:7" ht="14.25" x14ac:dyDescent="0.2">
      <c r="A467" s="12">
        <v>240407022</v>
      </c>
      <c r="B467" s="12" t="s">
        <v>144</v>
      </c>
      <c r="C467" s="12" t="str">
        <f>CONCATENATE(LEFT(Form_Responses13[[#This Row],[Adı-Soyadı]],2),REPT("*",5),RIGHT(Form_Responses13[[#This Row],[Adı-Soyadı]],2))</f>
        <v>RO*****DY</v>
      </c>
      <c r="D467" s="12">
        <v>46.5</v>
      </c>
      <c r="E467" s="12">
        <v>24</v>
      </c>
      <c r="F467" s="14">
        <f>SUM(Form_Responses13[[#This Row],[OPTİK]]+5+Form_Responses13[[#This Row],[WRI]])</f>
        <v>75.5</v>
      </c>
      <c r="G467" s="19" t="s">
        <v>563</v>
      </c>
    </row>
    <row r="468" spans="1:7" ht="14.25" x14ac:dyDescent="0.2">
      <c r="A468" s="5">
        <v>241511128</v>
      </c>
      <c r="B468" s="5" t="s">
        <v>534</v>
      </c>
      <c r="C468" s="5" t="str">
        <f>CONCATENATE(LEFT(Form_Responses13[[#This Row],[Adı-Soyadı]],2),REPT("*",5),RIGHT(Form_Responses13[[#This Row],[Adı-Soyadı]],2))</f>
        <v>RO*****ER</v>
      </c>
      <c r="D468" s="5">
        <v>23.5</v>
      </c>
      <c r="E468" s="5">
        <v>0</v>
      </c>
      <c r="F468" s="16">
        <f>SUM(Form_Responses13[[#This Row],[OPTİK]]+Form_Responses13[[#This Row],[WRI]])</f>
        <v>23.5</v>
      </c>
      <c r="G468" s="18" t="s">
        <v>564</v>
      </c>
    </row>
    <row r="469" spans="1:7" ht="14.25" x14ac:dyDescent="0.2">
      <c r="A469" s="5">
        <v>240314431</v>
      </c>
      <c r="B469" s="5" t="s">
        <v>271</v>
      </c>
      <c r="C469" s="5" t="str">
        <f>CONCATENATE(LEFT(Form_Responses13[[#This Row],[Adı-Soyadı]],2),REPT("*",5),RIGHT(Form_Responses13[[#This Row],[Adı-Soyadı]],2))</f>
        <v>RU*****CI</v>
      </c>
      <c r="D469" s="5">
        <v>19.5</v>
      </c>
      <c r="E469" s="5">
        <v>0</v>
      </c>
      <c r="F469" s="16">
        <f>SUM(Form_Responses13[[#This Row],[OPTİK]]+Form_Responses13[[#This Row],[WRI]])</f>
        <v>19.5</v>
      </c>
      <c r="G469" s="18" t="s">
        <v>564</v>
      </c>
    </row>
    <row r="470" spans="1:7" ht="14.25" x14ac:dyDescent="0.2">
      <c r="A470" s="5">
        <v>241512973</v>
      </c>
      <c r="B470" s="5" t="s">
        <v>277</v>
      </c>
      <c r="C470" s="5" t="str">
        <f>CONCATENATE(LEFT(Form_Responses13[[#This Row],[Adı-Soyadı]],2),REPT("*",5),RIGHT(Form_Responses13[[#This Row],[Adı-Soyadı]],2))</f>
        <v>RU*****EV</v>
      </c>
      <c r="D470" s="5">
        <v>28.5</v>
      </c>
      <c r="E470" s="5">
        <v>20</v>
      </c>
      <c r="F470" s="16">
        <f>SUM(Form_Responses13[[#This Row],[OPTİK]]+Form_Responses13[[#This Row],[WRI]])</f>
        <v>48.5</v>
      </c>
      <c r="G470" s="18" t="s">
        <v>564</v>
      </c>
    </row>
    <row r="471" spans="1:7" ht="14.25" x14ac:dyDescent="0.2">
      <c r="A471" s="5">
        <v>240324075</v>
      </c>
      <c r="B471" s="5" t="s">
        <v>426</v>
      </c>
      <c r="C471" s="5" t="str">
        <f>CONCATENATE(LEFT(Form_Responses13[[#This Row],[Adı-Soyadı]],2),REPT("*",5),RIGHT(Form_Responses13[[#This Row],[Adı-Soyadı]],2))</f>
        <v>RÜ*****LU</v>
      </c>
      <c r="D471" s="5">
        <v>35.5</v>
      </c>
      <c r="E471" s="5">
        <v>16</v>
      </c>
      <c r="F471" s="16">
        <f>SUM(Form_Responses13[[#This Row],[OPTİK]]+Form_Responses13[[#This Row],[WRI]])</f>
        <v>51.5</v>
      </c>
      <c r="G471" s="18" t="s">
        <v>564</v>
      </c>
    </row>
    <row r="472" spans="1:7" ht="14.25" x14ac:dyDescent="0.2">
      <c r="A472" s="5">
        <v>240399489</v>
      </c>
      <c r="B472" s="5" t="s">
        <v>36</v>
      </c>
      <c r="C472" s="5" t="str">
        <f>CONCATENATE(LEFT(Form_Responses13[[#This Row],[Adı-Soyadı]],2),REPT("*",5),RIGHT(Form_Responses13[[#This Row],[Adı-Soyadı]],2))</f>
        <v>SA*****AL</v>
      </c>
      <c r="D472" s="5">
        <v>32.5</v>
      </c>
      <c r="E472" s="5">
        <v>0</v>
      </c>
      <c r="F472" s="16">
        <f>SUM(Form_Responses13[[#This Row],[OPTİK]]+Form_Responses13[[#This Row],[WRI]])</f>
        <v>32.5</v>
      </c>
      <c r="G472" s="18" t="s">
        <v>564</v>
      </c>
    </row>
    <row r="473" spans="1:7" ht="14.25" x14ac:dyDescent="0.2">
      <c r="A473" s="12">
        <v>240336839</v>
      </c>
      <c r="B473" s="12" t="s">
        <v>101</v>
      </c>
      <c r="C473" s="12" t="str">
        <f>CONCATENATE(LEFT(Form_Responses13[[#This Row],[Adı-Soyadı]],2),REPT("*",5),RIGHT(Form_Responses13[[#This Row],[Adı-Soyadı]],2))</f>
        <v>SA*****AN</v>
      </c>
      <c r="D473" s="12">
        <v>45</v>
      </c>
      <c r="E473" s="12">
        <v>20</v>
      </c>
      <c r="F473" s="14">
        <f>SUM(Form_Responses13[[#This Row],[OPTİK]]+5+Form_Responses13[[#This Row],[WRI]])</f>
        <v>70</v>
      </c>
      <c r="G473" s="19" t="s">
        <v>563</v>
      </c>
    </row>
    <row r="474" spans="1:7" ht="14.25" x14ac:dyDescent="0.2">
      <c r="A474" s="5">
        <v>241491018</v>
      </c>
      <c r="B474" s="5" t="s">
        <v>203</v>
      </c>
      <c r="C474" s="5" t="str">
        <f>CONCATENATE(LEFT(Form_Responses13[[#This Row],[Adı-Soyadı]],2),REPT("*",5),RIGHT(Form_Responses13[[#This Row],[Adı-Soyadı]],2))</f>
        <v>SA*****AN</v>
      </c>
      <c r="D474" s="5">
        <v>41</v>
      </c>
      <c r="E474" s="5">
        <v>8</v>
      </c>
      <c r="F474" s="16">
        <f>SUM(Form_Responses13[[#This Row],[OPTİK]]+Form_Responses13[[#This Row],[WRI]])</f>
        <v>49</v>
      </c>
      <c r="G474" s="18" t="s">
        <v>564</v>
      </c>
    </row>
    <row r="475" spans="1:7" ht="14.25" x14ac:dyDescent="0.2">
      <c r="A475" s="5">
        <v>240407821</v>
      </c>
      <c r="B475" s="5" t="s">
        <v>186</v>
      </c>
      <c r="C475" s="5" t="str">
        <f>CONCATENATE(LEFT(Form_Responses13[[#This Row],[Adı-Soyadı]],2),REPT("*",5),RIGHT(Form_Responses13[[#This Row],[Adı-Soyadı]],2))</f>
        <v>SA*****BA</v>
      </c>
      <c r="D475" s="5">
        <v>40.5</v>
      </c>
      <c r="E475" s="5">
        <v>0</v>
      </c>
      <c r="F475" s="16">
        <f>SUM(Form_Responses13[[#This Row],[OPTİK]]+Form_Responses13[[#This Row],[WRI]])</f>
        <v>40.5</v>
      </c>
      <c r="G475" s="18" t="s">
        <v>564</v>
      </c>
    </row>
    <row r="476" spans="1:7" ht="14.25" x14ac:dyDescent="0.2">
      <c r="A476" s="5">
        <v>240399075</v>
      </c>
      <c r="B476" s="5" t="s">
        <v>322</v>
      </c>
      <c r="C476" s="5" t="str">
        <f>CONCATENATE(LEFT(Form_Responses13[[#This Row],[Adı-Soyadı]],2),REPT("*",5),RIGHT(Form_Responses13[[#This Row],[Adı-Soyadı]],2))</f>
        <v>SA*****ED</v>
      </c>
      <c r="D476" s="5">
        <v>13.5</v>
      </c>
      <c r="E476" s="5">
        <v>4</v>
      </c>
      <c r="F476" s="16">
        <f>SUM(Form_Responses13[[#This Row],[OPTİK]]+Form_Responses13[[#This Row],[WRI]])</f>
        <v>17.5</v>
      </c>
      <c r="G476" s="18" t="s">
        <v>564</v>
      </c>
    </row>
    <row r="477" spans="1:7" ht="14.25" x14ac:dyDescent="0.2">
      <c r="A477" s="5">
        <v>240407835</v>
      </c>
      <c r="B477" s="5" t="s">
        <v>227</v>
      </c>
      <c r="C477" s="5" t="str">
        <f>CONCATENATE(LEFT(Form_Responses13[[#This Row],[Adı-Soyadı]],2),REPT("*",5),RIGHT(Form_Responses13[[#This Row],[Adı-Soyadı]],2))</f>
        <v>SA*****IM</v>
      </c>
      <c r="D477" s="5">
        <v>17.5</v>
      </c>
      <c r="E477" s="5">
        <v>8</v>
      </c>
      <c r="F477" s="16">
        <f>SUM(Form_Responses13[[#This Row],[OPTİK]]+Form_Responses13[[#This Row],[WRI]])</f>
        <v>25.5</v>
      </c>
      <c r="G477" s="18" t="s">
        <v>564</v>
      </c>
    </row>
    <row r="478" spans="1:7" ht="14.25" x14ac:dyDescent="0.2">
      <c r="A478" s="5">
        <v>241630037</v>
      </c>
      <c r="B478" s="5" t="s">
        <v>479</v>
      </c>
      <c r="C478" s="5" t="str">
        <f>CONCATENATE(LEFT(Form_Responses13[[#This Row],[Adı-Soyadı]],2),REPT("*",5),RIGHT(Form_Responses13[[#This Row],[Adı-Soyadı]],2))</f>
        <v>SA*****İN</v>
      </c>
      <c r="D478" s="5">
        <v>42</v>
      </c>
      <c r="E478" s="5">
        <v>0</v>
      </c>
      <c r="F478" s="16">
        <f>SUM(Form_Responses13[[#This Row],[OPTİK]]+Form_Responses13[[#This Row],[WRI]])</f>
        <v>42</v>
      </c>
      <c r="G478" s="18" t="s">
        <v>564</v>
      </c>
    </row>
    <row r="479" spans="1:7" ht="14.25" x14ac:dyDescent="0.2">
      <c r="A479" s="5">
        <v>240163213</v>
      </c>
      <c r="B479" s="5" t="s">
        <v>66</v>
      </c>
      <c r="C479" s="5" t="str">
        <f>CONCATENATE(LEFT(Form_Responses13[[#This Row],[Adı-Soyadı]],2),REPT("*",5),RIGHT(Form_Responses13[[#This Row],[Adı-Soyadı]],2))</f>
        <v>SA*****LÜ</v>
      </c>
      <c r="D479" s="5">
        <v>29</v>
      </c>
      <c r="E479" s="5">
        <v>16</v>
      </c>
      <c r="F479" s="16">
        <f>SUM(Form_Responses13[[#This Row],[OPTİK]]+Form_Responses13[[#This Row],[WRI]])</f>
        <v>45</v>
      </c>
      <c r="G479" s="18" t="s">
        <v>564</v>
      </c>
    </row>
    <row r="480" spans="1:7" ht="14.25" x14ac:dyDescent="0.2">
      <c r="A480" s="12">
        <v>251499015</v>
      </c>
      <c r="B480" s="12" t="s">
        <v>33</v>
      </c>
      <c r="C480" s="12" t="str">
        <f>CONCATENATE(LEFT(Form_Responses13[[#This Row],[Adı-Soyadı]],2),REPT("*",5),RIGHT(Form_Responses13[[#This Row],[Adı-Soyadı]],2))</f>
        <v>SA*****MA</v>
      </c>
      <c r="D480" s="12">
        <v>41.5</v>
      </c>
      <c r="E480" s="12">
        <v>32</v>
      </c>
      <c r="F480" s="14">
        <f>SUM(Form_Responses13[[#This Row],[OPTİK]]+5+Form_Responses13[[#This Row],[WRI]])</f>
        <v>78.5</v>
      </c>
      <c r="G480" s="19" t="s">
        <v>563</v>
      </c>
    </row>
    <row r="481" spans="1:7" ht="14.25" x14ac:dyDescent="0.2">
      <c r="A481" s="5">
        <v>240308085</v>
      </c>
      <c r="B481" s="5" t="s">
        <v>495</v>
      </c>
      <c r="C481" s="5" t="str">
        <f>CONCATENATE(LEFT(Form_Responses13[[#This Row],[Adı-Soyadı]],2),REPT("*",5),RIGHT(Form_Responses13[[#This Row],[Adı-Soyadı]],2))</f>
        <v>SA*****NA</v>
      </c>
      <c r="D481" s="5">
        <v>41.5</v>
      </c>
      <c r="E481" s="5">
        <v>20</v>
      </c>
      <c r="F481" s="16">
        <f>SUM(Form_Responses13[[#This Row],[OPTİK]]+Form_Responses13[[#This Row],[WRI]])</f>
        <v>61.5</v>
      </c>
      <c r="G481" s="18" t="s">
        <v>564</v>
      </c>
    </row>
    <row r="482" spans="1:7" ht="14.25" x14ac:dyDescent="0.2">
      <c r="A482" s="5">
        <v>240407753</v>
      </c>
      <c r="B482" s="5" t="s">
        <v>537</v>
      </c>
      <c r="C482" s="5" t="str">
        <f>CONCATENATE(LEFT(Form_Responses13[[#This Row],[Adı-Soyadı]],2),REPT("*",5),RIGHT(Form_Responses13[[#This Row],[Adı-Soyadı]],2))</f>
        <v>SA*****UR</v>
      </c>
      <c r="D482" s="5">
        <v>31.5</v>
      </c>
      <c r="E482" s="5">
        <v>16</v>
      </c>
      <c r="F482" s="16">
        <f>SUM(Form_Responses13[[#This Row],[OPTİK]]+Form_Responses13[[#This Row],[WRI]])</f>
        <v>47.5</v>
      </c>
      <c r="G482" s="18" t="s">
        <v>564</v>
      </c>
    </row>
    <row r="483" spans="1:7" ht="14.25" x14ac:dyDescent="0.2">
      <c r="A483" s="5">
        <v>241511841</v>
      </c>
      <c r="B483" s="5" t="s">
        <v>292</v>
      </c>
      <c r="C483" s="5" t="str">
        <f>CONCATENATE(LEFT(Form_Responses13[[#This Row],[Adı-Soyadı]],2),REPT("*",5),RIGHT(Form_Responses13[[#This Row],[Adı-Soyadı]],2))</f>
        <v>SA*****UR</v>
      </c>
      <c r="D483" s="5">
        <v>22.5</v>
      </c>
      <c r="E483" s="5">
        <v>0</v>
      </c>
      <c r="F483" s="16">
        <f>SUM(Form_Responses13[[#This Row],[OPTİK]]+Form_Responses13[[#This Row],[WRI]])</f>
        <v>22.5</v>
      </c>
      <c r="G483" s="18" t="s">
        <v>564</v>
      </c>
    </row>
    <row r="484" spans="1:7" ht="14.25" x14ac:dyDescent="0.2">
      <c r="A484" s="5">
        <v>240333883</v>
      </c>
      <c r="B484" s="5" t="s">
        <v>48</v>
      </c>
      <c r="C484" s="5" t="str">
        <f>CONCATENATE(LEFT(Form_Responses13[[#This Row],[Adı-Soyadı]],2),REPT("*",5),RIGHT(Form_Responses13[[#This Row],[Adı-Soyadı]],2))</f>
        <v xml:space="preserve">SA*****Y </v>
      </c>
      <c r="D484" s="5">
        <v>21</v>
      </c>
      <c r="E484" s="5">
        <v>0</v>
      </c>
      <c r="F484" s="16">
        <f>SUM(Form_Responses13[[#This Row],[OPTİK]]+Form_Responses13[[#This Row],[WRI]])</f>
        <v>21</v>
      </c>
      <c r="G484" s="18" t="s">
        <v>564</v>
      </c>
    </row>
    <row r="485" spans="1:7" ht="14.25" x14ac:dyDescent="0.2">
      <c r="A485" s="5">
        <v>240216435</v>
      </c>
      <c r="B485" s="5" t="s">
        <v>501</v>
      </c>
      <c r="C485" s="5" t="str">
        <f>CONCATENATE(LEFT(Form_Responses13[[#This Row],[Adı-Soyadı]],2),REPT("*",5),RIGHT(Form_Responses13[[#This Row],[Adı-Soyadı]],2))</f>
        <v>SE*****AK</v>
      </c>
      <c r="D485" s="5">
        <v>42</v>
      </c>
      <c r="E485" s="5">
        <v>20</v>
      </c>
      <c r="F485" s="16">
        <f>SUM(Form_Responses13[[#This Row],[OPTİK]]+Form_Responses13[[#This Row],[WRI]])</f>
        <v>62</v>
      </c>
      <c r="G485" s="18" t="s">
        <v>564</v>
      </c>
    </row>
    <row r="486" spans="1:7" ht="14.25" x14ac:dyDescent="0.2">
      <c r="A486" s="5">
        <v>240317783</v>
      </c>
      <c r="B486" s="5" t="s">
        <v>452</v>
      </c>
      <c r="C486" s="5" t="str">
        <f>CONCATENATE(LEFT(Form_Responses13[[#This Row],[Adı-Soyadı]],2),REPT("*",5),RIGHT(Form_Responses13[[#This Row],[Adı-Soyadı]],2))</f>
        <v>SE*****AS</v>
      </c>
      <c r="D486" s="5">
        <v>23.5</v>
      </c>
      <c r="E486" s="5">
        <v>0</v>
      </c>
      <c r="F486" s="16">
        <f>SUM(Form_Responses13[[#This Row],[OPTİK]]+Form_Responses13[[#This Row],[WRI]])</f>
        <v>23.5</v>
      </c>
      <c r="G486" s="18" t="s">
        <v>564</v>
      </c>
    </row>
    <row r="487" spans="1:7" ht="14.25" x14ac:dyDescent="0.2">
      <c r="A487" s="5">
        <v>240314437</v>
      </c>
      <c r="B487" s="5" t="s">
        <v>51</v>
      </c>
      <c r="C487" s="5" t="str">
        <f>CONCATENATE(LEFT(Form_Responses13[[#This Row],[Adı-Soyadı]],2),REPT("*",5),RIGHT(Form_Responses13[[#This Row],[Adı-Soyadı]],2))</f>
        <v>SE*****AY</v>
      </c>
      <c r="D487" s="5">
        <v>34</v>
      </c>
      <c r="E487" s="5">
        <v>20</v>
      </c>
      <c r="F487" s="16">
        <f>SUM(Form_Responses13[[#This Row],[OPTİK]]+Form_Responses13[[#This Row],[WRI]])</f>
        <v>54</v>
      </c>
      <c r="G487" s="18" t="s">
        <v>564</v>
      </c>
    </row>
    <row r="488" spans="1:7" ht="14.25" x14ac:dyDescent="0.2">
      <c r="A488" s="12">
        <v>231623477</v>
      </c>
      <c r="B488" s="12" t="s">
        <v>435</v>
      </c>
      <c r="C488" s="12" t="str">
        <f>CONCATENATE(LEFT(Form_Responses13[[#This Row],[Adı-Soyadı]],2),REPT("*",5),RIGHT(Form_Responses13[[#This Row],[Adı-Soyadı]],2))</f>
        <v>SE*****AZ</v>
      </c>
      <c r="D488" s="12">
        <v>45.5</v>
      </c>
      <c r="E488" s="12">
        <v>24</v>
      </c>
      <c r="F488" s="14">
        <f>SUM(Form_Responses13[[#This Row],[OPTİK]]+5+Form_Responses13[[#This Row],[WRI]])</f>
        <v>74.5</v>
      </c>
      <c r="G488" s="19" t="s">
        <v>563</v>
      </c>
    </row>
    <row r="489" spans="1:7" ht="14.25" x14ac:dyDescent="0.2">
      <c r="A489" s="5">
        <v>240216437</v>
      </c>
      <c r="B489" s="5" t="s">
        <v>447</v>
      </c>
      <c r="C489" s="5" t="str">
        <f>CONCATENATE(LEFT(Form_Responses13[[#This Row],[Adı-Soyadı]],2),REPT("*",5),RIGHT(Form_Responses13[[#This Row],[Adı-Soyadı]],2))</f>
        <v>SE*****AZ</v>
      </c>
      <c r="D489" s="5">
        <v>37.5</v>
      </c>
      <c r="E489" s="5">
        <v>16</v>
      </c>
      <c r="F489" s="16">
        <f>SUM(Form_Responses13[[#This Row],[OPTİK]]+Form_Responses13[[#This Row],[WRI]])</f>
        <v>53.5</v>
      </c>
      <c r="G489" s="18" t="s">
        <v>564</v>
      </c>
    </row>
    <row r="490" spans="1:7" ht="14.25" x14ac:dyDescent="0.2">
      <c r="A490" s="5">
        <v>241623617</v>
      </c>
      <c r="B490" s="5" t="s">
        <v>342</v>
      </c>
      <c r="C490" s="5" t="str">
        <f>CONCATENATE(LEFT(Form_Responses13[[#This Row],[Adı-Soyadı]],2),REPT("*",5),RIGHT(Form_Responses13[[#This Row],[Adı-Soyadı]],2))</f>
        <v>SE*****IK</v>
      </c>
      <c r="D490" s="5">
        <v>38</v>
      </c>
      <c r="E490" s="5">
        <v>8</v>
      </c>
      <c r="F490" s="16">
        <f>SUM(Form_Responses13[[#This Row],[OPTİK]]+Form_Responses13[[#This Row],[WRI]])</f>
        <v>46</v>
      </c>
      <c r="G490" s="18" t="s">
        <v>564</v>
      </c>
    </row>
    <row r="491" spans="1:7" ht="14.25" x14ac:dyDescent="0.2">
      <c r="A491" s="12">
        <v>240415060</v>
      </c>
      <c r="B491" s="12" t="s">
        <v>73</v>
      </c>
      <c r="C491" s="12" t="str">
        <f>CONCATENATE(LEFT(Form_Responses13[[#This Row],[Adı-Soyadı]],2),REPT("*",5),RIGHT(Form_Responses13[[#This Row],[Adı-Soyadı]],2))</f>
        <v>SE*****IZ</v>
      </c>
      <c r="D491" s="12">
        <v>37</v>
      </c>
      <c r="E491" s="12">
        <v>28</v>
      </c>
      <c r="F491" s="14">
        <f>SUM(Form_Responses13[[#This Row],[OPTİK]]+5+Form_Responses13[[#This Row],[WRI]])</f>
        <v>70</v>
      </c>
      <c r="G491" s="19" t="s">
        <v>563</v>
      </c>
    </row>
    <row r="492" spans="1:7" ht="14.25" x14ac:dyDescent="0.2">
      <c r="A492" s="5">
        <v>230317281</v>
      </c>
      <c r="B492" s="5" t="s">
        <v>11</v>
      </c>
      <c r="C492" s="5" t="str">
        <f>CONCATENATE(LEFT(Form_Responses13[[#This Row],[Adı-Soyadı]],2),REPT("*",5),RIGHT(Form_Responses13[[#This Row],[Adı-Soyadı]],2))</f>
        <v>SE*****NÇ</v>
      </c>
      <c r="D492" s="5">
        <v>16.5</v>
      </c>
      <c r="E492" s="5">
        <v>24</v>
      </c>
      <c r="F492" s="16">
        <f>SUM(Form_Responses13[[#This Row],[OPTİK]]+Form_Responses13[[#This Row],[WRI]])</f>
        <v>40.5</v>
      </c>
      <c r="G492" s="18" t="s">
        <v>564</v>
      </c>
    </row>
    <row r="493" spans="1:7" ht="14.25" x14ac:dyDescent="0.2">
      <c r="A493" s="5">
        <v>240317879</v>
      </c>
      <c r="B493" s="5" t="s">
        <v>252</v>
      </c>
      <c r="C493" s="5" t="str">
        <f>CONCATENATE(LEFT(Form_Responses13[[#This Row],[Adı-Soyadı]],2),REPT("*",5),RIGHT(Form_Responses13[[#This Row],[Adı-Soyadı]],2))</f>
        <v>SE*****OL</v>
      </c>
      <c r="D493" s="5">
        <v>43.5</v>
      </c>
      <c r="E493" s="5">
        <v>16</v>
      </c>
      <c r="F493" s="16">
        <f>SUM(Form_Responses13[[#This Row],[OPTİK]]+Form_Responses13[[#This Row],[WRI]])</f>
        <v>59.5</v>
      </c>
      <c r="G493" s="18" t="s">
        <v>564</v>
      </c>
    </row>
    <row r="494" spans="1:7" ht="14.25" x14ac:dyDescent="0.2">
      <c r="A494" s="5">
        <v>240333885</v>
      </c>
      <c r="B494" s="5" t="s">
        <v>411</v>
      </c>
      <c r="C494" s="5" t="str">
        <f>CONCATENATE(LEFT(Form_Responses13[[#This Row],[Adı-Soyadı]],2),REPT("*",5),RIGHT(Form_Responses13[[#This Row],[Adı-Soyadı]],2))</f>
        <v>SE*****ÜR</v>
      </c>
      <c r="D494" s="5">
        <v>45.5</v>
      </c>
      <c r="E494" s="5">
        <v>0</v>
      </c>
      <c r="F494" s="16">
        <f>SUM(Form_Responses13[[#This Row],[OPTİK]]+Form_Responses13[[#This Row],[WRI]])</f>
        <v>45.5</v>
      </c>
      <c r="G494" s="18" t="s">
        <v>564</v>
      </c>
    </row>
    <row r="495" spans="1:7" ht="14.25" x14ac:dyDescent="0.2">
      <c r="A495" s="5">
        <v>240415017</v>
      </c>
      <c r="B495" s="5" t="s">
        <v>181</v>
      </c>
      <c r="C495" s="5" t="str">
        <f>CONCATENATE(LEFT(Form_Responses13[[#This Row],[Adı-Soyadı]],2),REPT("*",5),RIGHT(Form_Responses13[[#This Row],[Adı-Soyadı]],2))</f>
        <v>SE*****WI</v>
      </c>
      <c r="D495" s="5">
        <v>34</v>
      </c>
      <c r="E495" s="5">
        <v>20</v>
      </c>
      <c r="F495" s="16">
        <f>SUM(Form_Responses13[[#This Row],[OPTİK]]+Form_Responses13[[#This Row],[WRI]])</f>
        <v>54</v>
      </c>
      <c r="G495" s="18" t="s">
        <v>564</v>
      </c>
    </row>
    <row r="496" spans="1:7" ht="14.25" x14ac:dyDescent="0.2">
      <c r="A496" s="12">
        <v>241509141</v>
      </c>
      <c r="B496" s="12" t="s">
        <v>347</v>
      </c>
      <c r="C496" s="12" t="str">
        <f>CONCATENATE(LEFT(Form_Responses13[[#This Row],[Adı-Soyadı]],2),REPT("*",5),RIGHT(Form_Responses13[[#This Row],[Adı-Soyadı]],2))</f>
        <v>SH*****AN</v>
      </c>
      <c r="D496" s="12">
        <v>52</v>
      </c>
      <c r="E496" s="12">
        <v>36</v>
      </c>
      <c r="F496" s="14">
        <f>SUM(Form_Responses13[[#This Row],[OPTİK]]+5+Form_Responses13[[#This Row],[WRI]])</f>
        <v>93</v>
      </c>
      <c r="G496" s="19" t="s">
        <v>563</v>
      </c>
    </row>
    <row r="497" spans="1:7" ht="14.25" x14ac:dyDescent="0.2">
      <c r="A497" s="12">
        <v>240399023</v>
      </c>
      <c r="B497" s="12" t="s">
        <v>418</v>
      </c>
      <c r="C497" s="12" t="str">
        <f>CONCATENATE(LEFT(Form_Responses13[[#This Row],[Adı-Soyadı]],2),REPT("*",5),RIGHT(Form_Responses13[[#This Row],[Adı-Soyadı]],2))</f>
        <v>SH*****ED</v>
      </c>
      <c r="D497" s="12">
        <v>49.5</v>
      </c>
      <c r="E497" s="12">
        <v>24</v>
      </c>
      <c r="F497" s="14">
        <f>SUM(Form_Responses13[[#This Row],[OPTİK]]+5+Form_Responses13[[#This Row],[WRI]])</f>
        <v>78.5</v>
      </c>
      <c r="G497" s="19" t="s">
        <v>563</v>
      </c>
    </row>
    <row r="498" spans="1:7" ht="14.25" x14ac:dyDescent="0.2">
      <c r="A498" s="12">
        <v>241511955</v>
      </c>
      <c r="B498" s="12" t="s">
        <v>228</v>
      </c>
      <c r="C498" s="12" t="str">
        <f>CONCATENATE(LEFT(Form_Responses13[[#This Row],[Adı-Soyadı]],2),REPT("*",5),RIGHT(Form_Responses13[[#This Row],[Adı-Soyadı]],2))</f>
        <v>SH*****LI</v>
      </c>
      <c r="D498" s="12">
        <v>40.5</v>
      </c>
      <c r="E498" s="12">
        <v>24</v>
      </c>
      <c r="F498" s="14">
        <f>SUM(Form_Responses13[[#This Row],[OPTİK]]+5+Form_Responses13[[#This Row],[WRI]])</f>
        <v>69.5</v>
      </c>
      <c r="G498" s="19" t="s">
        <v>563</v>
      </c>
    </row>
    <row r="499" spans="1:7" ht="14.25" x14ac:dyDescent="0.2">
      <c r="A499" s="5">
        <v>241509285</v>
      </c>
      <c r="B499" s="5" t="s">
        <v>399</v>
      </c>
      <c r="C499" s="5" t="str">
        <f>CONCATENATE(LEFT(Form_Responses13[[#This Row],[Adı-Soyadı]],2),REPT("*",5),RIGHT(Form_Responses13[[#This Row],[Adı-Soyadı]],2))</f>
        <v>SI*****AN</v>
      </c>
      <c r="D499" s="5">
        <v>25.5</v>
      </c>
      <c r="E499" s="5">
        <v>0</v>
      </c>
      <c r="F499" s="16">
        <f>SUM(Form_Responses13[[#This Row],[OPTİK]]+Form_Responses13[[#This Row],[WRI]])</f>
        <v>25.5</v>
      </c>
      <c r="G499" s="18" t="s">
        <v>564</v>
      </c>
    </row>
    <row r="500" spans="1:7" ht="14.25" x14ac:dyDescent="0.2">
      <c r="A500" s="5">
        <v>240706597</v>
      </c>
      <c r="B500" s="5" t="s">
        <v>58</v>
      </c>
      <c r="C500" s="5" t="str">
        <f>CONCATENATE(LEFT(Form_Responses13[[#This Row],[Adı-Soyadı]],2),REPT("*",5),RIGHT(Form_Responses13[[#This Row],[Adı-Soyadı]],2))</f>
        <v>SI*****AY</v>
      </c>
      <c r="D500" s="5">
        <v>23.5</v>
      </c>
      <c r="E500" s="5">
        <v>0</v>
      </c>
      <c r="F500" s="16">
        <f>SUM(Form_Responses13[[#This Row],[OPTİK]]+Form_Responses13[[#This Row],[WRI]])</f>
        <v>23.5</v>
      </c>
      <c r="G500" s="18" t="s">
        <v>564</v>
      </c>
    </row>
    <row r="501" spans="1:7" ht="14.25" x14ac:dyDescent="0.2">
      <c r="A501" s="5">
        <v>241432514</v>
      </c>
      <c r="B501" s="5" t="s">
        <v>192</v>
      </c>
      <c r="C501" s="5" t="str">
        <f>CONCATENATE(LEFT(Form_Responses13[[#This Row],[Adı-Soyadı]],2),REPT("*",5),RIGHT(Form_Responses13[[#This Row],[Adı-Soyadı]],2))</f>
        <v>SI*****DI</v>
      </c>
      <c r="D501" s="5">
        <v>38</v>
      </c>
      <c r="E501" s="5">
        <v>0</v>
      </c>
      <c r="F501" s="16">
        <f>SUM(Form_Responses13[[#This Row],[OPTİK]]+Form_Responses13[[#This Row],[WRI]])</f>
        <v>38</v>
      </c>
      <c r="G501" s="18" t="s">
        <v>564</v>
      </c>
    </row>
    <row r="502" spans="1:7" ht="14.25" x14ac:dyDescent="0.2">
      <c r="A502" s="5">
        <v>241512214</v>
      </c>
      <c r="B502" s="5" t="s">
        <v>358</v>
      </c>
      <c r="C502" s="5" t="str">
        <f>CONCATENATE(LEFT(Form_Responses13[[#This Row],[Adı-Soyadı]],2),REPT("*",5),RIGHT(Form_Responses13[[#This Row],[Adı-Soyadı]],2))</f>
        <v>SI*****EN</v>
      </c>
      <c r="D502" s="5">
        <v>31.5</v>
      </c>
      <c r="E502" s="5">
        <v>24</v>
      </c>
      <c r="F502" s="16">
        <f>SUM(Form_Responses13[[#This Row],[OPTİK]]+Form_Responses13[[#This Row],[WRI]])</f>
        <v>55.5</v>
      </c>
      <c r="G502" s="18" t="s">
        <v>564</v>
      </c>
    </row>
    <row r="503" spans="1:7" ht="14.25" x14ac:dyDescent="0.2">
      <c r="A503" s="12">
        <v>241433056</v>
      </c>
      <c r="B503" s="12" t="s">
        <v>257</v>
      </c>
      <c r="C503" s="12" t="str">
        <f>CONCATENATE(LEFT(Form_Responses13[[#This Row],[Adı-Soyadı]],2),REPT("*",5),RIGHT(Form_Responses13[[#This Row],[Adı-Soyadı]],2))</f>
        <v>SI*****KO</v>
      </c>
      <c r="D503" s="12">
        <v>52</v>
      </c>
      <c r="E503" s="12">
        <v>28</v>
      </c>
      <c r="F503" s="14">
        <f>SUM(Form_Responses13[[#This Row],[OPTİK]]+5+Form_Responses13[[#This Row],[WRI]])</f>
        <v>85</v>
      </c>
      <c r="G503" s="19" t="s">
        <v>563</v>
      </c>
    </row>
    <row r="504" spans="1:7" ht="14.25" x14ac:dyDescent="0.2">
      <c r="A504" s="5">
        <v>240310295</v>
      </c>
      <c r="B504" s="5" t="s">
        <v>50</v>
      </c>
      <c r="C504" s="5" t="str">
        <f>CONCATENATE(LEFT(Form_Responses13[[#This Row],[Adı-Soyadı]],2),REPT("*",5),RIGHT(Form_Responses13[[#This Row],[Adı-Soyadı]],2))</f>
        <v>SI*****TA</v>
      </c>
      <c r="D504" s="5">
        <v>22</v>
      </c>
      <c r="E504" s="5">
        <v>4</v>
      </c>
      <c r="F504" s="16">
        <f>SUM(Form_Responses13[[#This Row],[OPTİK]]+Form_Responses13[[#This Row],[WRI]])</f>
        <v>26</v>
      </c>
      <c r="G504" s="18" t="s">
        <v>564</v>
      </c>
    </row>
    <row r="505" spans="1:7" ht="14.25" x14ac:dyDescent="0.2">
      <c r="A505" s="5">
        <v>240216489</v>
      </c>
      <c r="B505" s="5" t="s">
        <v>176</v>
      </c>
      <c r="C505" s="5" t="str">
        <f>CONCATENATE(LEFT(Form_Responses13[[#This Row],[Adı-Soyadı]],2),REPT("*",5),RIGHT(Form_Responses13[[#This Row],[Adı-Soyadı]],2))</f>
        <v>SM*****DI</v>
      </c>
      <c r="D505" s="5">
        <v>25.5</v>
      </c>
      <c r="E505" s="5">
        <v>16</v>
      </c>
      <c r="F505" s="16">
        <f>SUM(Form_Responses13[[#This Row],[OPTİK]]+Form_Responses13[[#This Row],[WRI]])</f>
        <v>41.5</v>
      </c>
      <c r="G505" s="18" t="s">
        <v>564</v>
      </c>
    </row>
    <row r="506" spans="1:7" ht="14.25" x14ac:dyDescent="0.2">
      <c r="A506" s="5">
        <v>241509289</v>
      </c>
      <c r="B506" s="5" t="s">
        <v>504</v>
      </c>
      <c r="C506" s="5" t="str">
        <f>CONCATENATE(LEFT(Form_Responses13[[#This Row],[Adı-Soyadı]],2),REPT("*",5),RIGHT(Form_Responses13[[#This Row],[Adı-Soyadı]],2))</f>
        <v>SO*****EŞ</v>
      </c>
      <c r="D506" s="5">
        <v>17.5</v>
      </c>
      <c r="E506" s="5">
        <v>8</v>
      </c>
      <c r="F506" s="16">
        <f>SUM(Form_Responses13[[#This Row],[OPTİK]]+Form_Responses13[[#This Row],[WRI]])</f>
        <v>25.5</v>
      </c>
      <c r="G506" s="18" t="s">
        <v>564</v>
      </c>
    </row>
    <row r="507" spans="1:7" ht="14.25" x14ac:dyDescent="0.2">
      <c r="A507" s="12">
        <v>241623637</v>
      </c>
      <c r="B507" s="12" t="s">
        <v>116</v>
      </c>
      <c r="C507" s="12" t="str">
        <f>CONCATENATE(LEFT(Form_Responses13[[#This Row],[Adı-Soyadı]],2),REPT("*",5),RIGHT(Form_Responses13[[#This Row],[Adı-Soyadı]],2))</f>
        <v>SO*****HI</v>
      </c>
      <c r="D507" s="12">
        <v>49</v>
      </c>
      <c r="E507" s="12">
        <v>28</v>
      </c>
      <c r="F507" s="14">
        <f>SUM(Form_Responses13[[#This Row],[OPTİK]]+5+Form_Responses13[[#This Row],[WRI]])</f>
        <v>82</v>
      </c>
      <c r="G507" s="19" t="s">
        <v>563</v>
      </c>
    </row>
    <row r="508" spans="1:7" ht="14.25" x14ac:dyDescent="0.2">
      <c r="A508" s="5">
        <v>251499061</v>
      </c>
      <c r="B508" s="5" t="s">
        <v>528</v>
      </c>
      <c r="C508" s="5" t="str">
        <f>CONCATENATE(LEFT(Form_Responses13[[#This Row],[Adı-Soyadı]],2),REPT("*",5),RIGHT(Form_Responses13[[#This Row],[Adı-Soyadı]],2))</f>
        <v>SO*****TI</v>
      </c>
      <c r="D508" s="5">
        <v>15.5</v>
      </c>
      <c r="E508" s="5">
        <v>16</v>
      </c>
      <c r="F508" s="16">
        <f>SUM(Form_Responses13[[#This Row],[OPTİK]]+Form_Responses13[[#This Row],[WRI]])</f>
        <v>31.5</v>
      </c>
      <c r="G508" s="18" t="s">
        <v>564</v>
      </c>
    </row>
    <row r="509" spans="1:7" ht="14.25" x14ac:dyDescent="0.2">
      <c r="A509" s="5">
        <v>240706557</v>
      </c>
      <c r="B509" s="5" t="s">
        <v>483</v>
      </c>
      <c r="C509" s="5" t="str">
        <f>CONCATENATE(LEFT(Form_Responses13[[#This Row],[Adı-Soyadı]],2),REPT("*",5),RIGHT(Form_Responses13[[#This Row],[Adı-Soyadı]],2))</f>
        <v>SU*****AK</v>
      </c>
      <c r="D509" s="5">
        <v>14</v>
      </c>
      <c r="E509" s="5">
        <v>0</v>
      </c>
      <c r="F509" s="16">
        <f>SUM(Form_Responses13[[#This Row],[OPTİK]]+Form_Responses13[[#This Row],[WRI]])</f>
        <v>14</v>
      </c>
      <c r="G509" s="18" t="s">
        <v>564</v>
      </c>
    </row>
    <row r="510" spans="1:7" ht="14.25" x14ac:dyDescent="0.2">
      <c r="A510" s="5">
        <v>240169139</v>
      </c>
      <c r="B510" s="5" t="s">
        <v>458</v>
      </c>
      <c r="C510" s="5" t="str">
        <f>CONCATENATE(LEFT(Form_Responses13[[#This Row],[Adı-Soyadı]],2),REPT("*",5),RIGHT(Form_Responses13[[#This Row],[Adı-Soyadı]],2))</f>
        <v>SU*****BE</v>
      </c>
      <c r="D510" s="5">
        <v>24</v>
      </c>
      <c r="E510" s="5">
        <v>0</v>
      </c>
      <c r="F510" s="16">
        <f>SUM(Form_Responses13[[#This Row],[OPTİK]]+Form_Responses13[[#This Row],[WRI]])</f>
        <v>24</v>
      </c>
      <c r="G510" s="18" t="s">
        <v>564</v>
      </c>
    </row>
    <row r="511" spans="1:7" ht="14.25" x14ac:dyDescent="0.2">
      <c r="A511" s="5">
        <v>230177691</v>
      </c>
      <c r="B511" s="5" t="s">
        <v>508</v>
      </c>
      <c r="C511" s="5" t="str">
        <f>CONCATENATE(LEFT(Form_Responses13[[#This Row],[Adı-Soyadı]],2),REPT("*",5),RIGHT(Form_Responses13[[#This Row],[Adı-Soyadı]],2))</f>
        <v>SU*****ER</v>
      </c>
      <c r="D511" s="5">
        <v>28</v>
      </c>
      <c r="E511" s="5">
        <v>0</v>
      </c>
      <c r="F511" s="16">
        <f>SUM(Form_Responses13[[#This Row],[OPTİK]]+Form_Responses13[[#This Row],[WRI]])</f>
        <v>28</v>
      </c>
      <c r="G511" s="18" t="s">
        <v>564</v>
      </c>
    </row>
    <row r="512" spans="1:7" ht="14.25" x14ac:dyDescent="0.2">
      <c r="A512" s="5">
        <v>240314445</v>
      </c>
      <c r="B512" s="5" t="s">
        <v>464</v>
      </c>
      <c r="C512" s="5" t="str">
        <f>CONCATENATE(LEFT(Form_Responses13[[#This Row],[Adı-Soyadı]],2),REPT("*",5),RIGHT(Form_Responses13[[#This Row],[Adı-Soyadı]],2))</f>
        <v>SU*****İN</v>
      </c>
      <c r="D512" s="5">
        <v>17.5</v>
      </c>
      <c r="E512" s="5">
        <v>0</v>
      </c>
      <c r="F512" s="16">
        <f>SUM(Form_Responses13[[#This Row],[OPTİK]]+Form_Responses13[[#This Row],[WRI]])</f>
        <v>17.5</v>
      </c>
      <c r="G512" s="18" t="s">
        <v>564</v>
      </c>
    </row>
    <row r="513" spans="1:7" ht="14.25" x14ac:dyDescent="0.2">
      <c r="A513" s="12">
        <v>240317795</v>
      </c>
      <c r="B513" s="12" t="s">
        <v>356</v>
      </c>
      <c r="C513" s="12" t="str">
        <f>CONCATENATE(LEFT(Form_Responses13[[#This Row],[Adı-Soyadı]],2),REPT("*",5),RIGHT(Form_Responses13[[#This Row],[Adı-Soyadı]],2))</f>
        <v>SÜ*****AN</v>
      </c>
      <c r="D513" s="12">
        <v>40</v>
      </c>
      <c r="E513" s="12">
        <v>40</v>
      </c>
      <c r="F513" s="14">
        <f>SUM(Form_Responses13[[#This Row],[OPTİK]]+5+Form_Responses13[[#This Row],[WRI]])</f>
        <v>85</v>
      </c>
      <c r="G513" s="19" t="s">
        <v>563</v>
      </c>
    </row>
    <row r="514" spans="1:7" ht="14.25" x14ac:dyDescent="0.2">
      <c r="A514" s="5">
        <v>240163231</v>
      </c>
      <c r="B514" s="5" t="s">
        <v>281</v>
      </c>
      <c r="C514" s="5" t="str">
        <f>CONCATENATE(LEFT(Form_Responses13[[#This Row],[Adı-Soyadı]],2),REPT("*",5),RIGHT(Form_Responses13[[#This Row],[Adı-Soyadı]],2))</f>
        <v>SÜ*****OY</v>
      </c>
      <c r="D514" s="5">
        <v>35</v>
      </c>
      <c r="E514" s="5">
        <v>24</v>
      </c>
      <c r="F514" s="16">
        <f>SUM(Form_Responses13[[#This Row],[OPTİK]]+Form_Responses13[[#This Row],[WRI]])</f>
        <v>59</v>
      </c>
      <c r="G514" s="18" t="s">
        <v>564</v>
      </c>
    </row>
    <row r="515" spans="1:7" ht="14.25" x14ac:dyDescent="0.2">
      <c r="A515" s="12">
        <v>240177067</v>
      </c>
      <c r="B515" s="12" t="s">
        <v>318</v>
      </c>
      <c r="C515" s="12" t="str">
        <f>CONCATENATE(LEFT(Form_Responses13[[#This Row],[Adı-Soyadı]],2),REPT("*",5),RIGHT(Form_Responses13[[#This Row],[Adı-Soyadı]],2))</f>
        <v>ŞE*****AN</v>
      </c>
      <c r="D515" s="12">
        <v>36.5</v>
      </c>
      <c r="E515" s="12">
        <v>32</v>
      </c>
      <c r="F515" s="14">
        <f>SUM(Form_Responses13[[#This Row],[OPTİK]]+5+Form_Responses13[[#This Row],[WRI]])</f>
        <v>73.5</v>
      </c>
      <c r="G515" s="19" t="s">
        <v>563</v>
      </c>
    </row>
    <row r="516" spans="1:7" ht="14.25" x14ac:dyDescent="0.2">
      <c r="A516" s="5">
        <v>240417126</v>
      </c>
      <c r="B516" s="5" t="s">
        <v>95</v>
      </c>
      <c r="C516" s="5" t="str">
        <f>CONCATENATE(LEFT(Form_Responses13[[#This Row],[Adı-Soyadı]],2),REPT("*",5),RIGHT(Form_Responses13[[#This Row],[Adı-Soyadı]],2))</f>
        <v>TA*****ED</v>
      </c>
      <c r="D516" s="5">
        <v>26</v>
      </c>
      <c r="E516" s="5">
        <v>4</v>
      </c>
      <c r="F516" s="16">
        <f>SUM(Form_Responses13[[#This Row],[OPTİK]]+Form_Responses13[[#This Row],[WRI]])</f>
        <v>30</v>
      </c>
      <c r="G516" s="18" t="s">
        <v>564</v>
      </c>
    </row>
    <row r="517" spans="1:7" ht="14.25" x14ac:dyDescent="0.2">
      <c r="A517" s="5">
        <v>240169141</v>
      </c>
      <c r="B517" s="5" t="s">
        <v>200</v>
      </c>
      <c r="C517" s="5" t="str">
        <f>CONCATENATE(LEFT(Form_Responses13[[#This Row],[Adı-Soyadı]],2),REPT("*",5),RIGHT(Form_Responses13[[#This Row],[Adı-Soyadı]],2))</f>
        <v>TA*****EL</v>
      </c>
      <c r="D517" s="5">
        <v>25</v>
      </c>
      <c r="E517" s="5">
        <v>4</v>
      </c>
      <c r="F517" s="16">
        <f>SUM(Form_Responses13[[#This Row],[OPTİK]]+Form_Responses13[[#This Row],[WRI]])</f>
        <v>29</v>
      </c>
      <c r="G517" s="18" t="s">
        <v>564</v>
      </c>
    </row>
    <row r="518" spans="1:7" ht="14.25" x14ac:dyDescent="0.2">
      <c r="A518" s="12">
        <v>240706559</v>
      </c>
      <c r="B518" s="12" t="s">
        <v>470</v>
      </c>
      <c r="C518" s="12" t="str">
        <f>CONCATENATE(LEFT(Form_Responses13[[#This Row],[Adı-Soyadı]],2),REPT("*",5),RIGHT(Form_Responses13[[#This Row],[Adı-Soyadı]],2))</f>
        <v>TA*****ER</v>
      </c>
      <c r="D518" s="12">
        <v>41</v>
      </c>
      <c r="E518" s="12">
        <v>24</v>
      </c>
      <c r="F518" s="14">
        <f>SUM(Form_Responses13[[#This Row],[OPTİK]]+5+Form_Responses13[[#This Row],[WRI]])</f>
        <v>70</v>
      </c>
      <c r="G518" s="19" t="s">
        <v>563</v>
      </c>
    </row>
    <row r="519" spans="1:7" ht="14.25" x14ac:dyDescent="0.2">
      <c r="A519" s="12">
        <v>230308253</v>
      </c>
      <c r="B519" s="12" t="s">
        <v>480</v>
      </c>
      <c r="C519" s="12" t="str">
        <f>CONCATENATE(LEFT(Form_Responses13[[#This Row],[Adı-Soyadı]],2),REPT("*",5),RIGHT(Form_Responses13[[#This Row],[Adı-Soyadı]],2))</f>
        <v>TA*****IM</v>
      </c>
      <c r="D519" s="12">
        <v>41</v>
      </c>
      <c r="E519" s="12">
        <v>24</v>
      </c>
      <c r="F519" s="14">
        <f>SUM(Form_Responses13[[#This Row],[OPTİK]]+5+Form_Responses13[[#This Row],[WRI]])</f>
        <v>70</v>
      </c>
      <c r="G519" s="19" t="s">
        <v>563</v>
      </c>
    </row>
    <row r="520" spans="1:7" ht="14.25" x14ac:dyDescent="0.2">
      <c r="A520" s="5">
        <v>240182245</v>
      </c>
      <c r="B520" s="5" t="s">
        <v>543</v>
      </c>
      <c r="C520" s="5" t="str">
        <f>CONCATENATE(LEFT(Form_Responses13[[#This Row],[Adı-Soyadı]],2),REPT("*",5),RIGHT(Form_Responses13[[#This Row],[Adı-Soyadı]],2))</f>
        <v>TA*****Lİ</v>
      </c>
      <c r="D520" s="5">
        <v>45.5</v>
      </c>
      <c r="E520" s="5">
        <v>12</v>
      </c>
      <c r="F520" s="16">
        <f>SUM(Form_Responses13[[#This Row],[OPTİK]]+Form_Responses13[[#This Row],[WRI]])</f>
        <v>57.5</v>
      </c>
      <c r="G520" s="18" t="s">
        <v>564</v>
      </c>
    </row>
    <row r="521" spans="1:7" ht="14.25" x14ac:dyDescent="0.2">
      <c r="A521" s="12">
        <v>240418801</v>
      </c>
      <c r="B521" s="12" t="s">
        <v>8</v>
      </c>
      <c r="C521" s="12" t="str">
        <f>CONCATENATE(LEFT(Form_Responses13[[#This Row],[Adı-Soyadı]],2),REPT("*",5),RIGHT(Form_Responses13[[#This Row],[Adı-Soyadı]],2))</f>
        <v xml:space="preserve">TA*****N </v>
      </c>
      <c r="D521" s="12">
        <v>34.5</v>
      </c>
      <c r="E521" s="12">
        <v>36</v>
      </c>
      <c r="F521" s="14">
        <f>SUM(Form_Responses13[[#This Row],[OPTİK]]+5+Form_Responses13[[#This Row],[WRI]])</f>
        <v>75.5</v>
      </c>
      <c r="G521" s="19" t="s">
        <v>563</v>
      </c>
    </row>
    <row r="522" spans="1:7" ht="14.25" x14ac:dyDescent="0.2">
      <c r="A522" s="5">
        <v>230415014</v>
      </c>
      <c r="B522" s="5" t="s">
        <v>276</v>
      </c>
      <c r="C522" s="5" t="str">
        <f>CONCATENATE(LEFT(Form_Responses13[[#This Row],[Adı-Soyadı]],2),REPT("*",5),RIGHT(Form_Responses13[[#This Row],[Adı-Soyadı]],2))</f>
        <v>TA*****ZI</v>
      </c>
      <c r="D522" s="5">
        <v>37.5</v>
      </c>
      <c r="E522" s="5">
        <v>16</v>
      </c>
      <c r="F522" s="16">
        <f>SUM(Form_Responses13[[#This Row],[OPTİK]]+Form_Responses13[[#This Row],[WRI]])</f>
        <v>53.5</v>
      </c>
      <c r="G522" s="18" t="s">
        <v>564</v>
      </c>
    </row>
    <row r="523" spans="1:7" ht="14.25" x14ac:dyDescent="0.2">
      <c r="A523" s="12">
        <v>240324773</v>
      </c>
      <c r="B523" s="12" t="s">
        <v>148</v>
      </c>
      <c r="C523" s="12" t="str">
        <f>CONCATENATE(LEFT(Form_Responses13[[#This Row],[Adı-Soyadı]],2),REPT("*",5),RIGHT(Form_Responses13[[#This Row],[Adı-Soyadı]],2))</f>
        <v>TH*****HE</v>
      </c>
      <c r="D523" s="12">
        <v>40</v>
      </c>
      <c r="E523" s="12">
        <v>40</v>
      </c>
      <c r="F523" s="14">
        <f>SUM(Form_Responses13[[#This Row],[OPTİK]]+5+Form_Responses13[[#This Row],[WRI]])</f>
        <v>85</v>
      </c>
      <c r="G523" s="19" t="s">
        <v>563</v>
      </c>
    </row>
    <row r="524" spans="1:7" ht="14.25" x14ac:dyDescent="0.2">
      <c r="A524" s="12">
        <v>240706563</v>
      </c>
      <c r="B524" s="12" t="s">
        <v>408</v>
      </c>
      <c r="C524" s="12" t="str">
        <f>CONCATENATE(LEFT(Form_Responses13[[#This Row],[Adı-Soyadı]],2),REPT("*",5),RIGHT(Form_Responses13[[#This Row],[Adı-Soyadı]],2))</f>
        <v>TO*****RT</v>
      </c>
      <c r="D524" s="12">
        <v>39.5</v>
      </c>
      <c r="E524" s="12">
        <v>28</v>
      </c>
      <c r="F524" s="14">
        <f>SUM(Form_Responses13[[#This Row],[OPTİK]]+5+Form_Responses13[[#This Row],[WRI]])</f>
        <v>72.5</v>
      </c>
      <c r="G524" s="19" t="s">
        <v>563</v>
      </c>
    </row>
    <row r="525" spans="1:7" ht="14.25" x14ac:dyDescent="0.2">
      <c r="A525" s="12">
        <v>230317291</v>
      </c>
      <c r="B525" s="12" t="s">
        <v>155</v>
      </c>
      <c r="C525" s="12" t="str">
        <f>CONCATENATE(LEFT(Form_Responses13[[#This Row],[Adı-Soyadı]],2),REPT("*",5),RIGHT(Form_Responses13[[#This Row],[Adı-Soyadı]],2))</f>
        <v>TU*****LU</v>
      </c>
      <c r="D525" s="12">
        <v>42.5</v>
      </c>
      <c r="E525" s="12">
        <v>28</v>
      </c>
      <c r="F525" s="14">
        <f>SUM(Form_Responses13[[#This Row],[OPTİK]]+5+Form_Responses13[[#This Row],[WRI]])</f>
        <v>75.5</v>
      </c>
      <c r="G525" s="19" t="s">
        <v>563</v>
      </c>
    </row>
    <row r="526" spans="1:7" ht="14.25" x14ac:dyDescent="0.2">
      <c r="A526" s="5">
        <v>230177697</v>
      </c>
      <c r="B526" s="5" t="s">
        <v>172</v>
      </c>
      <c r="C526" s="5" t="str">
        <f>CONCATENATE(LEFT(Form_Responses13[[#This Row],[Adı-Soyadı]],2),REPT("*",5),RIGHT(Form_Responses13[[#This Row],[Adı-Soyadı]],2))</f>
        <v>TU*****LU</v>
      </c>
      <c r="D526" s="5">
        <v>39.5</v>
      </c>
      <c r="E526" s="5">
        <v>16</v>
      </c>
      <c r="F526" s="16">
        <f>SUM(Form_Responses13[[#This Row],[OPTİK]]+Form_Responses13[[#This Row],[WRI]])</f>
        <v>55.5</v>
      </c>
      <c r="G526" s="18" t="s">
        <v>564</v>
      </c>
    </row>
    <row r="527" spans="1:7" ht="14.25" x14ac:dyDescent="0.2">
      <c r="A527" s="5">
        <v>240324079</v>
      </c>
      <c r="B527" s="5" t="s">
        <v>110</v>
      </c>
      <c r="C527" s="5" t="str">
        <f>CONCATENATE(LEFT(Form_Responses13[[#This Row],[Adı-Soyadı]],2),REPT("*",5),RIGHT(Form_Responses13[[#This Row],[Adı-Soyadı]],2))</f>
        <v>UM*****Lİ</v>
      </c>
      <c r="D527" s="5">
        <v>37</v>
      </c>
      <c r="E527" s="5">
        <v>0</v>
      </c>
      <c r="F527" s="16">
        <f>SUM(Form_Responses13[[#This Row],[OPTİK]]+Form_Responses13[[#This Row],[WRI]])</f>
        <v>37</v>
      </c>
      <c r="G527" s="18" t="s">
        <v>564</v>
      </c>
    </row>
    <row r="528" spans="1:7" ht="14.25" x14ac:dyDescent="0.2">
      <c r="A528" s="5">
        <v>240308636</v>
      </c>
      <c r="B528" s="5" t="s">
        <v>20</v>
      </c>
      <c r="C528" s="5" t="str">
        <f>CONCATENATE(LEFT(Form_Responses13[[#This Row],[Adı-Soyadı]],2),REPT("*",5),RIGHT(Form_Responses13[[#This Row],[Adı-Soyadı]],2))</f>
        <v>US*****İM</v>
      </c>
      <c r="D528" s="5">
        <v>27.5</v>
      </c>
      <c r="E528" s="5">
        <v>12</v>
      </c>
      <c r="F528" s="16">
        <f>SUM(Form_Responses13[[#This Row],[OPTİK]]+Form_Responses13[[#This Row],[WRI]])</f>
        <v>39.5</v>
      </c>
      <c r="G528" s="18" t="s">
        <v>564</v>
      </c>
    </row>
    <row r="529" spans="1:7" ht="14.25" x14ac:dyDescent="0.2">
      <c r="A529" s="12">
        <v>240177069</v>
      </c>
      <c r="B529" s="12" t="s">
        <v>545</v>
      </c>
      <c r="C529" s="12" t="str">
        <f>CONCATENATE(LEFT(Form_Responses13[[#This Row],[Adı-Soyadı]],2),REPT("*",5),RIGHT(Form_Responses13[[#This Row],[Adı-Soyadı]],2))</f>
        <v>VO*****RK</v>
      </c>
      <c r="D529" s="12">
        <v>52</v>
      </c>
      <c r="E529" s="12">
        <v>32</v>
      </c>
      <c r="F529" s="14">
        <f>SUM(Form_Responses13[[#This Row],[OPTİK]]+5+Form_Responses13[[#This Row],[WRI]])</f>
        <v>89</v>
      </c>
      <c r="G529" s="19" t="s">
        <v>563</v>
      </c>
    </row>
    <row r="530" spans="1:7" ht="14.25" x14ac:dyDescent="0.2">
      <c r="A530" s="12">
        <v>240407439</v>
      </c>
      <c r="B530" s="12" t="s">
        <v>273</v>
      </c>
      <c r="C530" s="12" t="str">
        <f>CONCATENATE(LEFT(Form_Responses13[[#This Row],[Adı-Soyadı]],2),REPT("*",5),RIGHT(Form_Responses13[[#This Row],[Adı-Soyadı]],2))</f>
        <v>WA*****DI</v>
      </c>
      <c r="D530" s="12">
        <v>50</v>
      </c>
      <c r="E530" s="12">
        <v>36</v>
      </c>
      <c r="F530" s="14">
        <f>SUM(Form_Responses13[[#This Row],[OPTİK]]+5+Form_Responses13[[#This Row],[WRI]])</f>
        <v>91</v>
      </c>
      <c r="G530" s="19" t="s">
        <v>563</v>
      </c>
    </row>
    <row r="531" spans="1:7" ht="14.25" x14ac:dyDescent="0.2">
      <c r="A531" s="12">
        <v>240417700</v>
      </c>
      <c r="B531" s="12" t="s">
        <v>188</v>
      </c>
      <c r="C531" s="12" t="str">
        <f>CONCATENATE(LEFT(Form_Responses13[[#This Row],[Adı-Soyadı]],2),REPT("*",5),RIGHT(Form_Responses13[[#This Row],[Adı-Soyadı]],2))</f>
        <v>WA*****IC</v>
      </c>
      <c r="D531" s="12">
        <v>47</v>
      </c>
      <c r="E531" s="12">
        <v>24</v>
      </c>
      <c r="F531" s="14">
        <f>SUM(Form_Responses13[[#This Row],[OPTİK]]+5+Form_Responses13[[#This Row],[WRI]])</f>
        <v>76</v>
      </c>
      <c r="G531" s="19" t="s">
        <v>563</v>
      </c>
    </row>
    <row r="532" spans="1:7" ht="14.25" x14ac:dyDescent="0.2">
      <c r="A532" s="12">
        <v>240216367</v>
      </c>
      <c r="B532" s="12" t="s">
        <v>105</v>
      </c>
      <c r="C532" s="12" t="str">
        <f>CONCATENATE(LEFT(Form_Responses13[[#This Row],[Adı-Soyadı]],2),REPT("*",5),RIGHT(Form_Responses13[[#This Row],[Adı-Soyadı]],2))</f>
        <v>WA*****RA</v>
      </c>
      <c r="D532" s="12">
        <v>48.5</v>
      </c>
      <c r="E532" s="12">
        <v>36</v>
      </c>
      <c r="F532" s="14">
        <f>SUM(Form_Responses13[[#This Row],[OPTİK]]+5+Form_Responses13[[#This Row],[WRI]])</f>
        <v>89.5</v>
      </c>
      <c r="G532" s="19" t="s">
        <v>563</v>
      </c>
    </row>
    <row r="533" spans="1:7" ht="14.25" x14ac:dyDescent="0.2">
      <c r="A533" s="12">
        <v>240407160</v>
      </c>
      <c r="B533" s="12" t="s">
        <v>96</v>
      </c>
      <c r="C533" s="12" t="str">
        <f>CONCATENATE(LEFT(Form_Responses13[[#This Row],[Adı-Soyadı]],2),REPT("*",5),RIGHT(Form_Responses13[[#This Row],[Adı-Soyadı]],2))</f>
        <v>WA*****WI</v>
      </c>
      <c r="D533" s="12">
        <v>48.5</v>
      </c>
      <c r="E533" s="12">
        <v>36</v>
      </c>
      <c r="F533" s="14">
        <f>SUM(Form_Responses13[[#This Row],[OPTİK]]+5+Form_Responses13[[#This Row],[WRI]])</f>
        <v>89.5</v>
      </c>
      <c r="G533" s="19" t="s">
        <v>563</v>
      </c>
    </row>
    <row r="534" spans="1:7" ht="14.25" x14ac:dyDescent="0.2">
      <c r="A534" s="5">
        <v>241302033</v>
      </c>
      <c r="B534" s="5" t="s">
        <v>41</v>
      </c>
      <c r="C534" s="5" t="str">
        <f>CONCATENATE(LEFT(Form_Responses13[[#This Row],[Adı-Soyadı]],2),REPT("*",5),RIGHT(Form_Responses13[[#This Row],[Adı-Soyadı]],2))</f>
        <v>WE*****AN</v>
      </c>
      <c r="D534" s="5">
        <v>21</v>
      </c>
      <c r="E534" s="5">
        <v>16</v>
      </c>
      <c r="F534" s="16">
        <f>SUM(Form_Responses13[[#This Row],[OPTİK]]+Form_Responses13[[#This Row],[WRI]])</f>
        <v>37</v>
      </c>
      <c r="G534" s="18" t="s">
        <v>564</v>
      </c>
    </row>
    <row r="535" spans="1:7" ht="14.25" x14ac:dyDescent="0.2">
      <c r="A535" s="12">
        <v>240407923</v>
      </c>
      <c r="B535" s="12" t="s">
        <v>126</v>
      </c>
      <c r="C535" s="12" t="str">
        <f>CONCATENATE(LEFT(Form_Responses13[[#This Row],[Adı-Soyadı]],2),REPT("*",5),RIGHT(Form_Responses13[[#This Row],[Adı-Soyadı]],2))</f>
        <v>YA*****AN</v>
      </c>
      <c r="D535" s="12">
        <v>53</v>
      </c>
      <c r="E535" s="12">
        <v>28</v>
      </c>
      <c r="F535" s="14">
        <f>SUM(Form_Responses13[[#This Row],[OPTİK]]+5+Form_Responses13[[#This Row],[WRI]])</f>
        <v>86</v>
      </c>
      <c r="G535" s="19" t="s">
        <v>563</v>
      </c>
    </row>
    <row r="536" spans="1:7" ht="14.25" x14ac:dyDescent="0.2">
      <c r="A536" s="5">
        <v>241512244</v>
      </c>
      <c r="B536" s="5" t="s">
        <v>553</v>
      </c>
      <c r="C536" s="5" t="str">
        <f>CONCATENATE(LEFT(Form_Responses13[[#This Row],[Adı-Soyadı]],2),REPT("*",5),RIGHT(Form_Responses13[[#This Row],[Adı-Soyadı]],2))</f>
        <v>YA*****AR</v>
      </c>
      <c r="D536" s="5">
        <v>18.5</v>
      </c>
      <c r="E536" s="5">
        <v>20</v>
      </c>
      <c r="F536" s="16">
        <f>SUM(Form_Responses13[[#This Row],[OPTİK]]+Form_Responses13[[#This Row],[WRI]])</f>
        <v>38.5</v>
      </c>
      <c r="G536" s="18" t="s">
        <v>564</v>
      </c>
    </row>
    <row r="537" spans="1:7" ht="14.25" x14ac:dyDescent="0.2">
      <c r="A537" s="12">
        <v>240169185</v>
      </c>
      <c r="B537" s="12" t="s">
        <v>80</v>
      </c>
      <c r="C537" s="12" t="str">
        <f>CONCATENATE(LEFT(Form_Responses13[[#This Row],[Adı-Soyadı]],2),REPT("*",5),RIGHT(Form_Responses13[[#This Row],[Adı-Soyadı]],2))</f>
        <v>YA*****AY</v>
      </c>
      <c r="D537" s="12">
        <v>43.5</v>
      </c>
      <c r="E537" s="12">
        <v>24</v>
      </c>
      <c r="F537" s="14">
        <f>SUM(Form_Responses13[[#This Row],[OPTİK]]+5+Form_Responses13[[#This Row],[WRI]])</f>
        <v>72.5</v>
      </c>
      <c r="G537" s="19" t="s">
        <v>563</v>
      </c>
    </row>
    <row r="538" spans="1:7" ht="14.25" x14ac:dyDescent="0.2">
      <c r="A538" s="5">
        <v>240324085</v>
      </c>
      <c r="B538" s="5" t="s">
        <v>324</v>
      </c>
      <c r="C538" s="5" t="str">
        <f>CONCATENATE(LEFT(Form_Responses13[[#This Row],[Adı-Soyadı]],2),REPT("*",5),RIGHT(Form_Responses13[[#This Row],[Adı-Soyadı]],2))</f>
        <v>YA*****EK</v>
      </c>
      <c r="D538" s="5">
        <v>26.5</v>
      </c>
      <c r="E538" s="5">
        <v>0</v>
      </c>
      <c r="F538" s="16">
        <f>SUM(Form_Responses13[[#This Row],[OPTİK]]+Form_Responses13[[#This Row],[WRI]])</f>
        <v>26.5</v>
      </c>
      <c r="G538" s="18" t="s">
        <v>564</v>
      </c>
    </row>
    <row r="539" spans="1:7" ht="14.25" x14ac:dyDescent="0.2">
      <c r="A539" s="5">
        <v>241509297</v>
      </c>
      <c r="B539" s="5" t="s">
        <v>332</v>
      </c>
      <c r="C539" s="5" t="str">
        <f>CONCATENATE(LEFT(Form_Responses13[[#This Row],[Adı-Soyadı]],2),REPT("*",5),RIGHT(Form_Responses13[[#This Row],[Adı-Soyadı]],2))</f>
        <v>YA*****İR</v>
      </c>
      <c r="D539" s="5">
        <v>16.5</v>
      </c>
      <c r="E539" s="5">
        <v>0</v>
      </c>
      <c r="F539" s="16">
        <f>SUM(Form_Responses13[[#This Row],[OPTİK]]+Form_Responses13[[#This Row],[WRI]])</f>
        <v>16.5</v>
      </c>
      <c r="G539" s="18" t="s">
        <v>564</v>
      </c>
    </row>
    <row r="540" spans="1:7" ht="14.25" x14ac:dyDescent="0.2">
      <c r="A540" s="5">
        <v>240308912</v>
      </c>
      <c r="B540" s="5" t="s">
        <v>307</v>
      </c>
      <c r="C540" s="5" t="str">
        <f>CONCATENATE(LEFT(Form_Responses13[[#This Row],[Adı-Soyadı]],2),REPT("*",5),RIGHT(Form_Responses13[[#This Row],[Adı-Soyadı]],2))</f>
        <v>YA*****Lİ</v>
      </c>
      <c r="D540" s="5">
        <v>18</v>
      </c>
      <c r="E540" s="5">
        <v>0</v>
      </c>
      <c r="F540" s="16">
        <f>SUM(Form_Responses13[[#This Row],[OPTİK]]+Form_Responses13[[#This Row],[WRI]])</f>
        <v>18</v>
      </c>
      <c r="G540" s="18" t="s">
        <v>564</v>
      </c>
    </row>
    <row r="541" spans="1:7" ht="14.25" x14ac:dyDescent="0.2">
      <c r="A541" s="5">
        <v>240328407</v>
      </c>
      <c r="B541" s="5" t="s">
        <v>428</v>
      </c>
      <c r="C541" s="5" t="str">
        <f>CONCATENATE(LEFT(Form_Responses13[[#This Row],[Adı-Soyadı]],2),REPT("*",5),RIGHT(Form_Responses13[[#This Row],[Adı-Soyadı]],2))</f>
        <v>YA*****SH</v>
      </c>
      <c r="D541" s="5">
        <v>17</v>
      </c>
      <c r="E541" s="5">
        <v>36</v>
      </c>
      <c r="F541" s="16">
        <f>SUM(Form_Responses13[[#This Row],[OPTİK]]+Form_Responses13[[#This Row],[WRI]])</f>
        <v>53</v>
      </c>
      <c r="G541" s="18" t="s">
        <v>564</v>
      </c>
    </row>
    <row r="542" spans="1:7" ht="14.25" x14ac:dyDescent="0.2">
      <c r="A542" s="12">
        <v>240417685</v>
      </c>
      <c r="B542" s="12" t="s">
        <v>46</v>
      </c>
      <c r="C542" s="12" t="str">
        <f>CONCATENATE(LEFT(Form_Responses13[[#This Row],[Adı-Soyadı]],2),REPT("*",5),RIGHT(Form_Responses13[[#This Row],[Adı-Soyadı]],2))</f>
        <v>YA*****SY</v>
      </c>
      <c r="D542" s="12">
        <v>50</v>
      </c>
      <c r="E542" s="12">
        <v>36</v>
      </c>
      <c r="F542" s="14">
        <f>SUM(Form_Responses13[[#This Row],[OPTİK]]+5+Form_Responses13[[#This Row],[WRI]])</f>
        <v>91</v>
      </c>
      <c r="G542" s="19" t="s">
        <v>563</v>
      </c>
    </row>
    <row r="543" spans="1:7" ht="14.25" x14ac:dyDescent="0.2">
      <c r="A543" s="5">
        <v>240512999</v>
      </c>
      <c r="B543" s="5" t="s">
        <v>540</v>
      </c>
      <c r="C543" s="5" t="str">
        <f>CONCATENATE(LEFT(Form_Responses13[[#This Row],[Adı-Soyadı]],2),REPT("*",5),RIGHT(Form_Responses13[[#This Row],[Adı-Soyadı]],2))</f>
        <v>Yİ*****AZ</v>
      </c>
      <c r="D543" s="5">
        <v>28</v>
      </c>
      <c r="E543" s="5">
        <v>8</v>
      </c>
      <c r="F543" s="16">
        <f>SUM(Form_Responses13[[#This Row],[OPTİK]]+Form_Responses13[[#This Row],[WRI]])</f>
        <v>36</v>
      </c>
      <c r="G543" s="18" t="s">
        <v>564</v>
      </c>
    </row>
    <row r="544" spans="1:7" ht="15.75" customHeight="1" x14ac:dyDescent="0.2">
      <c r="A544" s="12">
        <v>241620853</v>
      </c>
      <c r="B544" s="12" t="s">
        <v>9</v>
      </c>
      <c r="C544" s="12" t="str">
        <f>CONCATENATE(LEFT(Form_Responses13[[#This Row],[Adı-Soyadı]],2),REPT("*",5),RIGHT(Form_Responses13[[#This Row],[Adı-Soyadı]],2))</f>
        <v>Yİ*****EL</v>
      </c>
      <c r="D544" s="12">
        <v>51</v>
      </c>
      <c r="E544" s="12">
        <v>28</v>
      </c>
      <c r="F544" s="14">
        <f>SUM(Form_Responses13[[#This Row],[OPTİK]]+5+Form_Responses13[[#This Row],[WRI]])</f>
        <v>84</v>
      </c>
      <c r="G544" s="19" t="s">
        <v>563</v>
      </c>
    </row>
    <row r="545" spans="1:7" ht="15.75" customHeight="1" x14ac:dyDescent="0.2">
      <c r="A545" s="12">
        <v>241511159</v>
      </c>
      <c r="B545" s="12" t="s">
        <v>425</v>
      </c>
      <c r="C545" s="12" t="str">
        <f>CONCATENATE(LEFT(Form_Responses13[[#This Row],[Adı-Soyadı]],2),REPT("*",5),RIGHT(Form_Responses13[[#This Row],[Adı-Soyadı]],2))</f>
        <v>YO*****ED</v>
      </c>
      <c r="D545" s="12">
        <v>47</v>
      </c>
      <c r="E545" s="12">
        <v>32</v>
      </c>
      <c r="F545" s="14">
        <f>SUM(Form_Responses13[[#This Row],[OPTİK]]+5+Form_Responses13[[#This Row],[WRI]])</f>
        <v>84</v>
      </c>
      <c r="G545" s="19" t="s">
        <v>563</v>
      </c>
    </row>
    <row r="546" spans="1:7" ht="15.75" customHeight="1" x14ac:dyDescent="0.2">
      <c r="A546" s="5">
        <v>240406457</v>
      </c>
      <c r="B546" s="5" t="s">
        <v>497</v>
      </c>
      <c r="C546" s="5" t="str">
        <f>CONCATENATE(LEFT(Form_Responses13[[#This Row],[Adı-Soyadı]],2),REPT("*",5),RIGHT(Form_Responses13[[#This Row],[Adı-Soyadı]],2))</f>
        <v>YO*****ED</v>
      </c>
      <c r="D546" s="5">
        <v>28.5</v>
      </c>
      <c r="E546" s="5">
        <v>16</v>
      </c>
      <c r="F546" s="16">
        <f>SUM(Form_Responses13[[#This Row],[OPTİK]]+Form_Responses13[[#This Row],[WRI]])</f>
        <v>44.5</v>
      </c>
      <c r="G546" s="18" t="s">
        <v>564</v>
      </c>
    </row>
    <row r="547" spans="1:7" ht="15.75" customHeight="1" x14ac:dyDescent="0.2">
      <c r="A547" s="12">
        <v>241428060</v>
      </c>
      <c r="B547" s="12" t="s">
        <v>198</v>
      </c>
      <c r="C547" s="12" t="str">
        <f>CONCATENATE(LEFT(Form_Responses13[[#This Row],[Adı-Soyadı]],2),REPT("*",5),RIGHT(Form_Responses13[[#This Row],[Adı-Soyadı]],2))</f>
        <v>YO*****HE</v>
      </c>
      <c r="D547" s="12">
        <v>50.5</v>
      </c>
      <c r="E547" s="12">
        <v>24</v>
      </c>
      <c r="F547" s="14">
        <f>SUM(Form_Responses13[[#This Row],[OPTİK]]+5+Form_Responses13[[#This Row],[WRI]])</f>
        <v>79.5</v>
      </c>
      <c r="G547" s="19" t="s">
        <v>563</v>
      </c>
    </row>
    <row r="548" spans="1:7" ht="15.75" customHeight="1" x14ac:dyDescent="0.2">
      <c r="A548" s="12">
        <v>240406437</v>
      </c>
      <c r="B548" s="12" t="s">
        <v>56</v>
      </c>
      <c r="C548" s="12" t="str">
        <f>CONCATENATE(LEFT(Form_Responses13[[#This Row],[Adı-Soyadı]],2),REPT("*",5),RIGHT(Form_Responses13[[#This Row],[Adı-Soyadı]],2))</f>
        <v>YU*****EK</v>
      </c>
      <c r="D548" s="12">
        <v>48</v>
      </c>
      <c r="E548" s="12">
        <v>28</v>
      </c>
      <c r="F548" s="14">
        <f>SUM(Form_Responses13[[#This Row],[OPTİK]]+5+Form_Responses13[[#This Row],[WRI]])</f>
        <v>81</v>
      </c>
      <c r="G548" s="19" t="s">
        <v>563</v>
      </c>
    </row>
    <row r="549" spans="1:7" ht="15.75" customHeight="1" x14ac:dyDescent="0.2">
      <c r="A549" s="12">
        <v>240417682</v>
      </c>
      <c r="B549" s="12" t="s">
        <v>359</v>
      </c>
      <c r="C549" s="12" t="str">
        <f>CONCATENATE(LEFT(Form_Responses13[[#This Row],[Adı-Soyadı]],2),REPT("*",5),RIGHT(Form_Responses13[[#This Row],[Adı-Soyadı]],2))</f>
        <v>YU*****EL</v>
      </c>
      <c r="D549" s="12">
        <v>48.5</v>
      </c>
      <c r="E549" s="12">
        <v>36</v>
      </c>
      <c r="F549" s="14">
        <f>SUM(Form_Responses13[[#This Row],[OPTİK]]+5+Form_Responses13[[#This Row],[WRI]])</f>
        <v>89.5</v>
      </c>
      <c r="G549" s="19" t="s">
        <v>563</v>
      </c>
    </row>
    <row r="550" spans="1:7" ht="15.75" customHeight="1" x14ac:dyDescent="0.2">
      <c r="A550" s="12">
        <v>240333889</v>
      </c>
      <c r="B550" s="12" t="s">
        <v>35</v>
      </c>
      <c r="C550" s="12" t="str">
        <f>CONCATENATE(LEFT(Form_Responses13[[#This Row],[Adı-Soyadı]],2),REPT("*",5),RIGHT(Form_Responses13[[#This Row],[Adı-Soyadı]],2))</f>
        <v>YU*****LI</v>
      </c>
      <c r="D550" s="12">
        <v>39</v>
      </c>
      <c r="E550" s="12">
        <v>32</v>
      </c>
      <c r="F550" s="14">
        <f>SUM(Form_Responses13[[#This Row],[OPTİK]]+5+Form_Responses13[[#This Row],[WRI]])</f>
        <v>76</v>
      </c>
      <c r="G550" s="19" t="s">
        <v>563</v>
      </c>
    </row>
    <row r="551" spans="1:7" ht="15.75" customHeight="1" x14ac:dyDescent="0.2">
      <c r="A551" s="5">
        <v>241630049</v>
      </c>
      <c r="B551" s="5" t="s">
        <v>491</v>
      </c>
      <c r="C551" s="5" t="str">
        <f>CONCATENATE(LEFT(Form_Responses13[[#This Row],[Adı-Soyadı]],2),REPT("*",5),RIGHT(Form_Responses13[[#This Row],[Adı-Soyadı]],2))</f>
        <v>ZA*****NI</v>
      </c>
      <c r="D551" s="5">
        <v>26</v>
      </c>
      <c r="E551" s="5">
        <v>8</v>
      </c>
      <c r="F551" s="16">
        <f>SUM(Form_Responses13[[#This Row],[OPTİK]]+Form_Responses13[[#This Row],[WRI]])</f>
        <v>34</v>
      </c>
      <c r="G551" s="18" t="s">
        <v>564</v>
      </c>
    </row>
    <row r="552" spans="1:7" ht="15.75" customHeight="1" x14ac:dyDescent="0.2">
      <c r="A552" s="12">
        <v>240216457</v>
      </c>
      <c r="B552" s="12" t="s">
        <v>521</v>
      </c>
      <c r="C552" s="12" t="str">
        <f>CONCATENATE(LEFT(Form_Responses13[[#This Row],[Adı-Soyadı]],2),REPT("*",5),RIGHT(Form_Responses13[[#This Row],[Adı-Soyadı]],2))</f>
        <v>ZA*****ÜL</v>
      </c>
      <c r="D552" s="12">
        <v>46.5</v>
      </c>
      <c r="E552" s="12">
        <v>28</v>
      </c>
      <c r="F552" s="14">
        <f>SUM(Form_Responses13[[#This Row],[OPTİK]]+5+Form_Responses13[[#This Row],[WRI]])</f>
        <v>79.5</v>
      </c>
      <c r="G552" s="19" t="s">
        <v>563</v>
      </c>
    </row>
    <row r="553" spans="1:7" ht="15.75" customHeight="1" x14ac:dyDescent="0.2">
      <c r="A553" s="5">
        <v>230216641</v>
      </c>
      <c r="B553" s="5" t="s">
        <v>539</v>
      </c>
      <c r="C553" s="5" t="str">
        <f>CONCATENATE(LEFT(Form_Responses13[[#This Row],[Adı-Soyadı]],2),REPT("*",5),RIGHT(Form_Responses13[[#This Row],[Adı-Soyadı]],2))</f>
        <v>ZE*****IZ</v>
      </c>
      <c r="D553" s="5">
        <v>17.5</v>
      </c>
      <c r="E553" s="5">
        <v>0</v>
      </c>
      <c r="F553" s="16">
        <f>SUM(Form_Responses13[[#This Row],[OPTİK]]+Form_Responses13[[#This Row],[WRI]])</f>
        <v>17.5</v>
      </c>
      <c r="G553" s="18" t="s">
        <v>564</v>
      </c>
    </row>
    <row r="554" spans="1:7" ht="15.75" customHeight="1" x14ac:dyDescent="0.2">
      <c r="A554" s="5">
        <v>240314475</v>
      </c>
      <c r="B554" s="5" t="s">
        <v>247</v>
      </c>
      <c r="C554" s="5" t="str">
        <f>CONCATENATE(LEFT(Form_Responses13[[#This Row],[Adı-Soyadı]],2),REPT("*",5),RIGHT(Form_Responses13[[#This Row],[Adı-Soyadı]],2))</f>
        <v>ZE*****LU</v>
      </c>
      <c r="D554" s="5">
        <v>55.5</v>
      </c>
      <c r="E554" s="5">
        <v>4</v>
      </c>
      <c r="F554" s="16">
        <f>SUM(Form_Responses13[[#This Row],[OPTİK]]+Form_Responses13[[#This Row],[WRI]])</f>
        <v>59.5</v>
      </c>
      <c r="G554" s="18" t="s">
        <v>564</v>
      </c>
    </row>
    <row r="555" spans="1:7" ht="15.75" customHeight="1" x14ac:dyDescent="0.2">
      <c r="A555" s="5">
        <v>241620903</v>
      </c>
      <c r="B555" s="5" t="s">
        <v>371</v>
      </c>
      <c r="C555" s="5" t="str">
        <f>CONCATENATE(LEFT(Form_Responses13[[#This Row],[Adı-Soyadı]],2),REPT("*",5),RIGHT(Form_Responses13[[#This Row],[Adı-Soyadı]],2))</f>
        <v>ZE*****UR</v>
      </c>
      <c r="D555" s="5">
        <v>33.5</v>
      </c>
      <c r="E555" s="5">
        <v>0</v>
      </c>
      <c r="F555" s="16">
        <f>SUM(Form_Responses13[[#This Row],[OPTİK]]+Form_Responses13[[#This Row],[WRI]])</f>
        <v>33.5</v>
      </c>
      <c r="G555" s="18" t="s">
        <v>564</v>
      </c>
    </row>
    <row r="556" spans="1:7" ht="15.75" customHeight="1" x14ac:dyDescent="0.2">
      <c r="A556" s="13">
        <v>241499076</v>
      </c>
      <c r="B556" s="13" t="s">
        <v>91</v>
      </c>
      <c r="C556" s="13" t="str">
        <f>CONCATENATE(LEFT(Form_Responses13[[#This Row],[Adı-Soyadı]],2),REPT("*",5),RIGHT(Form_Responses13[[#This Row],[Adı-Soyadı]],2))</f>
        <v>ZI*****AF</v>
      </c>
      <c r="D556" s="13">
        <v>50</v>
      </c>
      <c r="E556" s="13">
        <v>28</v>
      </c>
      <c r="F556" s="15">
        <f>SUM(Form_Responses13[[#This Row],[OPTİK]]+5+Form_Responses13[[#This Row],[WRI]])</f>
        <v>83</v>
      </c>
      <c r="G556" s="19" t="s">
        <v>563</v>
      </c>
    </row>
    <row r="557" spans="1:7" ht="15.75" customHeight="1" x14ac:dyDescent="0.2">
      <c r="A557" s="5">
        <v>241511869</v>
      </c>
      <c r="B557" s="5" t="s">
        <v>469</v>
      </c>
      <c r="C557" s="5" t="str">
        <f>CONCATENATE(LEFT(Form_Responses13[[#This Row],[Adı-Soyadı]],2),REPT("*",5),RIGHT(Form_Responses13[[#This Row],[Adı-Soyadı]],2))</f>
        <v>ZÖ*****Cİ</v>
      </c>
      <c r="D557" s="5">
        <v>23.5</v>
      </c>
      <c r="E557" s="5">
        <v>4</v>
      </c>
      <c r="F557" s="16">
        <f>SUM(Form_Responses13[[#This Row],[OPTİK]]+Form_Responses13[[#This Row],[WRI]])</f>
        <v>27.5</v>
      </c>
      <c r="G557" s="18" t="s">
        <v>564</v>
      </c>
    </row>
    <row r="558" spans="1:7" ht="15.75" customHeight="1" x14ac:dyDescent="0.2">
      <c r="A558" s="22"/>
    </row>
    <row r="573" spans="1:7" s="9" customFormat="1" ht="15.75" customHeight="1" x14ac:dyDescent="0.2">
      <c r="A573" s="10"/>
      <c r="B573" s="10"/>
      <c r="C573" s="10"/>
      <c r="D573" s="10"/>
      <c r="E573" s="10"/>
      <c r="F573" s="10"/>
      <c r="G573" s="23"/>
    </row>
    <row r="574" spans="1:7" s="9" customFormat="1" ht="15.75" customHeight="1" x14ac:dyDescent="0.2">
      <c r="A574" s="10"/>
      <c r="B574" s="10"/>
      <c r="C574" s="10"/>
      <c r="D574" s="10"/>
      <c r="E574" s="10"/>
      <c r="F574" s="10"/>
      <c r="G574" s="23"/>
    </row>
    <row r="575" spans="1:7" s="9" customFormat="1" ht="15.75" customHeight="1" x14ac:dyDescent="0.2">
      <c r="A575" s="10"/>
      <c r="B575" s="10"/>
      <c r="C575" s="10"/>
      <c r="D575" s="10"/>
      <c r="E575" s="10"/>
      <c r="F575" s="10"/>
      <c r="G575" s="23"/>
    </row>
    <row r="576" spans="1:7" s="9" customFormat="1" ht="15.75" customHeight="1" x14ac:dyDescent="0.2">
      <c r="A576" s="10"/>
      <c r="B576" s="10"/>
      <c r="C576" s="10"/>
      <c r="D576" s="10"/>
      <c r="E576" s="10"/>
      <c r="F576" s="10"/>
      <c r="G576" s="23"/>
    </row>
    <row r="577" spans="1:7" s="9" customFormat="1" ht="15.75" customHeight="1" x14ac:dyDescent="0.2">
      <c r="A577" s="10"/>
      <c r="B577" s="10"/>
      <c r="C577" s="10"/>
      <c r="D577" s="10"/>
      <c r="E577" s="10"/>
      <c r="F577" s="10"/>
      <c r="G577" s="23"/>
    </row>
    <row r="578" spans="1:7" s="9" customFormat="1" ht="15.75" customHeight="1" x14ac:dyDescent="0.2">
      <c r="A578" s="10"/>
      <c r="B578" s="10"/>
      <c r="C578" s="10"/>
      <c r="D578" s="10"/>
      <c r="E578" s="10"/>
      <c r="F578" s="10"/>
      <c r="G578" s="23"/>
    </row>
    <row r="579" spans="1:7" s="9" customFormat="1" ht="15.75" customHeight="1" x14ac:dyDescent="0.2">
      <c r="A579" s="10"/>
      <c r="B579" s="10"/>
      <c r="C579" s="10"/>
      <c r="D579" s="10"/>
      <c r="E579" s="10"/>
      <c r="F579" s="10"/>
      <c r="G579" s="23"/>
    </row>
    <row r="580" spans="1:7" s="9" customFormat="1" ht="15.75" customHeight="1" x14ac:dyDescent="0.2">
      <c r="A580" s="10"/>
      <c r="B580" s="10"/>
      <c r="C580" s="10"/>
      <c r="D580" s="10"/>
      <c r="E580" s="10"/>
      <c r="F580" s="10"/>
      <c r="G580" s="23"/>
    </row>
    <row r="581" spans="1:7" s="9" customFormat="1" ht="15.75" customHeight="1" x14ac:dyDescent="0.2">
      <c r="A581" s="10"/>
      <c r="B581" s="10"/>
      <c r="C581" s="10"/>
      <c r="D581" s="10"/>
      <c r="E581" s="10"/>
      <c r="F581" s="10"/>
      <c r="G581" s="23"/>
    </row>
    <row r="582" spans="1:7" s="9" customFormat="1" ht="15.75" customHeight="1" x14ac:dyDescent="0.2">
      <c r="A582" s="10"/>
      <c r="B582" s="10"/>
      <c r="C582" s="10"/>
      <c r="D582" s="10"/>
      <c r="E582" s="10"/>
      <c r="F582" s="10"/>
      <c r="G582" s="23"/>
    </row>
    <row r="583" spans="1:7" s="9" customFormat="1" ht="15.75" customHeight="1" x14ac:dyDescent="0.2">
      <c r="A583" s="10"/>
      <c r="B583" s="10"/>
      <c r="C583" s="10"/>
      <c r="D583" s="10"/>
      <c r="E583" s="10"/>
      <c r="F583" s="10"/>
      <c r="G583" s="23"/>
    </row>
    <row r="584" spans="1:7" s="9" customFormat="1" ht="15.75" customHeight="1" x14ac:dyDescent="0.2">
      <c r="A584" s="10"/>
      <c r="B584" s="10"/>
      <c r="C584" s="10"/>
      <c r="D584" s="10"/>
      <c r="E584" s="10"/>
      <c r="F584" s="10"/>
      <c r="G584" s="23"/>
    </row>
    <row r="585" spans="1:7" s="9" customFormat="1" ht="15.75" customHeight="1" x14ac:dyDescent="0.2">
      <c r="A585" s="24"/>
      <c r="B585" s="10"/>
      <c r="C585" s="10"/>
      <c r="D585" s="10"/>
      <c r="E585" s="10"/>
      <c r="F585" s="10"/>
      <c r="G585" s="23"/>
    </row>
    <row r="586" spans="1:7" s="9" customFormat="1" ht="15.75" customHeight="1" x14ac:dyDescent="0.2">
      <c r="A586" s="10"/>
      <c r="B586" s="10"/>
      <c r="C586" s="10"/>
      <c r="D586" s="10"/>
      <c r="E586" s="10"/>
      <c r="F586" s="10"/>
      <c r="G586" s="23"/>
    </row>
    <row r="587" spans="1:7" s="9" customFormat="1" ht="15.75" customHeight="1" x14ac:dyDescent="0.2">
      <c r="A587" s="10"/>
      <c r="B587" s="10"/>
      <c r="C587" s="10"/>
      <c r="D587" s="10"/>
      <c r="E587" s="10"/>
      <c r="F587" s="10"/>
      <c r="G587" s="23"/>
    </row>
    <row r="588" spans="1:7" s="9" customFormat="1" ht="15.75" customHeight="1" x14ac:dyDescent="0.2">
      <c r="A588" s="10"/>
      <c r="B588" s="10"/>
      <c r="C588" s="10"/>
      <c r="D588" s="10"/>
      <c r="E588" s="10"/>
      <c r="F588" s="10"/>
      <c r="G588" s="23"/>
    </row>
    <row r="589" spans="1:7" s="9" customFormat="1" ht="15.75" customHeight="1" x14ac:dyDescent="0.2">
      <c r="A589" s="10"/>
      <c r="B589" s="10"/>
      <c r="C589" s="10"/>
      <c r="D589" s="10"/>
      <c r="E589" s="10"/>
      <c r="F589" s="10"/>
      <c r="G589" s="23"/>
    </row>
    <row r="590" spans="1:7" s="9" customFormat="1" ht="15.75" customHeight="1" x14ac:dyDescent="0.2">
      <c r="A590" s="10"/>
      <c r="B590" s="10"/>
      <c r="C590" s="10"/>
      <c r="D590" s="10"/>
      <c r="E590" s="10"/>
      <c r="F590" s="10"/>
      <c r="G590" s="23"/>
    </row>
    <row r="591" spans="1:7" s="9" customFormat="1" ht="15.75" customHeight="1" x14ac:dyDescent="0.2">
      <c r="A591" s="10"/>
      <c r="B591" s="10"/>
      <c r="C591" s="10"/>
      <c r="D591" s="10"/>
      <c r="E591" s="10"/>
      <c r="F591" s="10"/>
      <c r="G591" s="23"/>
    </row>
    <row r="592" spans="1:7" s="9" customFormat="1" ht="15.75" customHeight="1" x14ac:dyDescent="0.2">
      <c r="A592" s="10"/>
      <c r="B592" s="10"/>
      <c r="C592" s="10"/>
      <c r="D592" s="10"/>
      <c r="E592" s="10"/>
      <c r="F592" s="10"/>
      <c r="G592" s="23"/>
    </row>
    <row r="593" spans="1:7" s="9" customFormat="1" ht="15.75" customHeight="1" x14ac:dyDescent="0.2">
      <c r="A593" s="10"/>
      <c r="B593" s="10"/>
      <c r="C593" s="10"/>
      <c r="D593" s="10"/>
      <c r="E593" s="10"/>
      <c r="F593" s="10"/>
      <c r="G593" s="23"/>
    </row>
    <row r="594" spans="1:7" s="9" customFormat="1" ht="15.75" customHeight="1" x14ac:dyDescent="0.2">
      <c r="A594" s="10"/>
      <c r="B594" s="10"/>
      <c r="C594" s="10"/>
      <c r="D594" s="10"/>
      <c r="E594" s="10"/>
      <c r="F594" s="10"/>
      <c r="G594" s="23"/>
    </row>
    <row r="595" spans="1:7" s="9" customFormat="1" ht="15.75" customHeight="1" x14ac:dyDescent="0.2">
      <c r="A595" s="10"/>
      <c r="B595" s="10"/>
      <c r="C595" s="10"/>
      <c r="D595" s="10"/>
      <c r="E595" s="10"/>
      <c r="F595" s="10"/>
      <c r="G595" s="23"/>
    </row>
    <row r="596" spans="1:7" s="9" customFormat="1" ht="15.75" customHeight="1" x14ac:dyDescent="0.2">
      <c r="A596" s="10"/>
      <c r="B596" s="10"/>
      <c r="C596" s="10"/>
      <c r="D596" s="10"/>
      <c r="E596" s="10"/>
      <c r="F596" s="10"/>
      <c r="G596" s="23"/>
    </row>
    <row r="597" spans="1:7" s="9" customFormat="1" ht="15.75" customHeight="1" x14ac:dyDescent="0.2">
      <c r="A597" s="10"/>
      <c r="B597" s="10"/>
      <c r="C597" s="10"/>
      <c r="D597" s="10"/>
      <c r="E597" s="10"/>
      <c r="F597" s="10"/>
      <c r="G597" s="23"/>
    </row>
    <row r="598" spans="1:7" s="9" customFormat="1" ht="15.75" customHeight="1" x14ac:dyDescent="0.2">
      <c r="A598" s="10"/>
      <c r="B598" s="10"/>
      <c r="C598" s="10"/>
      <c r="D598" s="10"/>
      <c r="E598" s="10"/>
      <c r="F598" s="10"/>
      <c r="G598" s="23"/>
    </row>
    <row r="599" spans="1:7" s="9" customFormat="1" ht="15.75" customHeight="1" x14ac:dyDescent="0.2">
      <c r="A599" s="10"/>
      <c r="B599" s="10"/>
      <c r="C599" s="10"/>
      <c r="D599" s="10"/>
      <c r="E599" s="10"/>
      <c r="F599" s="10"/>
      <c r="G599" s="23"/>
    </row>
    <row r="600" spans="1:7" s="9" customFormat="1" ht="15.75" customHeight="1" x14ac:dyDescent="0.2">
      <c r="A600" s="10"/>
      <c r="B600" s="10"/>
      <c r="C600" s="10"/>
      <c r="D600" s="10"/>
      <c r="E600" s="10"/>
      <c r="F600" s="10"/>
      <c r="G600" s="23"/>
    </row>
    <row r="601" spans="1:7" s="9" customFormat="1" ht="15.75" customHeight="1" x14ac:dyDescent="0.2">
      <c r="A601" s="10"/>
      <c r="B601" s="10"/>
      <c r="C601" s="10"/>
      <c r="D601" s="10"/>
      <c r="E601" s="10"/>
      <c r="F601" s="10"/>
      <c r="G601" s="23"/>
    </row>
    <row r="602" spans="1:7" s="9" customFormat="1" ht="15.75" customHeight="1" x14ac:dyDescent="0.2">
      <c r="A602" s="10"/>
      <c r="B602" s="10"/>
      <c r="C602" s="10"/>
      <c r="D602" s="10"/>
      <c r="E602" s="10"/>
      <c r="F602" s="10"/>
      <c r="G602" s="23"/>
    </row>
    <row r="603" spans="1:7" s="9" customFormat="1" ht="15.75" customHeight="1" x14ac:dyDescent="0.2">
      <c r="A603" s="10"/>
      <c r="B603" s="10"/>
      <c r="C603" s="10"/>
      <c r="D603" s="10"/>
      <c r="E603" s="10"/>
      <c r="F603" s="10"/>
      <c r="G603" s="23"/>
    </row>
    <row r="604" spans="1:7" s="9" customFormat="1" ht="15.75" customHeight="1" x14ac:dyDescent="0.2">
      <c r="A604" s="10"/>
      <c r="B604" s="10"/>
      <c r="C604" s="10"/>
      <c r="D604" s="10"/>
      <c r="E604" s="10"/>
      <c r="F604" s="10"/>
      <c r="G604" s="23"/>
    </row>
    <row r="605" spans="1:7" s="9" customFormat="1" ht="15.75" customHeight="1" x14ac:dyDescent="0.2">
      <c r="A605" s="10"/>
      <c r="B605" s="10"/>
      <c r="C605" s="10"/>
      <c r="D605" s="10"/>
      <c r="E605" s="10"/>
      <c r="F605" s="10"/>
      <c r="G605" s="23"/>
    </row>
    <row r="606" spans="1:7" s="9" customFormat="1" ht="15.75" customHeight="1" x14ac:dyDescent="0.2">
      <c r="A606" s="10"/>
      <c r="B606" s="10"/>
      <c r="C606" s="10"/>
      <c r="D606" s="10"/>
      <c r="E606" s="10"/>
      <c r="F606" s="10"/>
      <c r="G606" s="23"/>
    </row>
    <row r="607" spans="1:7" s="9" customFormat="1" ht="15.75" customHeight="1" x14ac:dyDescent="0.2">
      <c r="A607" s="10"/>
      <c r="B607" s="10"/>
      <c r="C607" s="10"/>
      <c r="D607" s="10"/>
      <c r="E607" s="10"/>
      <c r="F607" s="10"/>
      <c r="G607" s="23"/>
    </row>
    <row r="608" spans="1:7" s="9" customFormat="1" ht="15.75" customHeight="1" x14ac:dyDescent="0.2">
      <c r="A608" s="10"/>
      <c r="B608" s="10"/>
      <c r="C608" s="10"/>
      <c r="D608" s="10"/>
      <c r="E608" s="10"/>
      <c r="F608" s="10"/>
      <c r="G608" s="23"/>
    </row>
    <row r="609" spans="1:7" s="9" customFormat="1" ht="15.75" customHeight="1" x14ac:dyDescent="0.2">
      <c r="A609" s="10"/>
      <c r="B609" s="10"/>
      <c r="C609" s="10"/>
      <c r="D609" s="10"/>
      <c r="E609" s="10"/>
      <c r="F609" s="10"/>
      <c r="G609" s="23"/>
    </row>
    <row r="610" spans="1:7" s="9" customFormat="1" ht="15.75" customHeight="1" x14ac:dyDescent="0.2">
      <c r="A610" s="10"/>
      <c r="B610" s="10"/>
      <c r="C610" s="10"/>
      <c r="D610" s="10"/>
      <c r="E610" s="10"/>
      <c r="F610" s="10"/>
      <c r="G610" s="23"/>
    </row>
    <row r="611" spans="1:7" s="9" customFormat="1" ht="15.75" customHeight="1" x14ac:dyDescent="0.2">
      <c r="A611" s="10"/>
      <c r="B611" s="10"/>
      <c r="C611" s="10"/>
      <c r="D611" s="10"/>
      <c r="E611" s="10"/>
      <c r="F611" s="10"/>
      <c r="G611" s="23"/>
    </row>
    <row r="612" spans="1:7" s="9" customFormat="1" ht="15.75" customHeight="1" x14ac:dyDescent="0.2">
      <c r="A612" s="10"/>
      <c r="B612" s="10"/>
      <c r="C612" s="10"/>
      <c r="D612" s="10"/>
      <c r="E612" s="10"/>
      <c r="F612" s="10"/>
      <c r="G612" s="23"/>
    </row>
    <row r="613" spans="1:7" s="9" customFormat="1" ht="15.75" customHeight="1" x14ac:dyDescent="0.2">
      <c r="A613" s="10"/>
      <c r="B613" s="10"/>
      <c r="C613" s="10"/>
      <c r="D613" s="10"/>
      <c r="E613" s="10"/>
      <c r="F613" s="10"/>
      <c r="G613" s="23"/>
    </row>
    <row r="614" spans="1:7" s="9" customFormat="1" ht="15.75" customHeight="1" x14ac:dyDescent="0.2">
      <c r="A614" s="10"/>
      <c r="B614" s="10"/>
      <c r="C614" s="10"/>
      <c r="D614" s="10"/>
      <c r="E614" s="10"/>
      <c r="F614" s="10"/>
      <c r="G614" s="23"/>
    </row>
    <row r="615" spans="1:7" s="9" customFormat="1" ht="15.75" customHeight="1" x14ac:dyDescent="0.2">
      <c r="A615" s="10"/>
      <c r="B615" s="10"/>
      <c r="C615" s="10"/>
      <c r="D615" s="10"/>
      <c r="E615" s="10"/>
      <c r="F615" s="10"/>
      <c r="G615" s="23"/>
    </row>
    <row r="616" spans="1:7" s="9" customFormat="1" ht="15.75" customHeight="1" x14ac:dyDescent="0.2">
      <c r="A616" s="10"/>
      <c r="B616" s="10"/>
      <c r="C616" s="10"/>
      <c r="D616" s="10"/>
      <c r="E616" s="10"/>
      <c r="F616" s="10"/>
      <c r="G616" s="23"/>
    </row>
    <row r="617" spans="1:7" s="9" customFormat="1" ht="15.75" customHeight="1" x14ac:dyDescent="0.2">
      <c r="A617" s="10"/>
      <c r="B617" s="10"/>
      <c r="C617" s="10"/>
      <c r="D617" s="10"/>
      <c r="E617" s="10"/>
      <c r="F617" s="10"/>
      <c r="G617" s="23"/>
    </row>
    <row r="618" spans="1:7" s="9" customFormat="1" ht="15.75" customHeight="1" x14ac:dyDescent="0.2">
      <c r="A618" s="10"/>
      <c r="B618" s="10"/>
      <c r="C618" s="10"/>
      <c r="D618" s="10"/>
      <c r="E618" s="10"/>
      <c r="F618" s="10"/>
      <c r="G618" s="23"/>
    </row>
    <row r="619" spans="1:7" s="9" customFormat="1" ht="15.75" customHeight="1" x14ac:dyDescent="0.2">
      <c r="A619" s="10"/>
      <c r="B619" s="10"/>
      <c r="C619" s="10"/>
      <c r="D619" s="10"/>
      <c r="E619" s="10"/>
      <c r="F619" s="10"/>
      <c r="G619" s="23"/>
    </row>
    <row r="620" spans="1:7" s="9" customFormat="1" ht="15.75" customHeight="1" x14ac:dyDescent="0.2">
      <c r="A620" s="2"/>
      <c r="B620" s="10"/>
      <c r="C620" s="10"/>
      <c r="D620" s="10"/>
      <c r="E620" s="10"/>
      <c r="F620" s="10"/>
      <c r="G620" s="23"/>
    </row>
    <row r="621" spans="1:7" s="9" customFormat="1" ht="15.75" customHeight="1" x14ac:dyDescent="0.2">
      <c r="A621" s="10"/>
      <c r="B621" s="10"/>
      <c r="C621" s="10"/>
      <c r="D621" s="10"/>
      <c r="E621" s="10"/>
      <c r="F621" s="10"/>
      <c r="G621" s="23"/>
    </row>
    <row r="622" spans="1:7" s="9" customFormat="1" ht="15.75" customHeight="1" x14ac:dyDescent="0.2">
      <c r="A622" s="10"/>
      <c r="B622" s="10"/>
      <c r="C622" s="10"/>
      <c r="D622" s="10"/>
      <c r="E622" s="10"/>
      <c r="F622" s="10"/>
      <c r="G622" s="23"/>
    </row>
    <row r="623" spans="1:7" s="9" customFormat="1" ht="15.75" customHeight="1" x14ac:dyDescent="0.2">
      <c r="A623" s="10"/>
      <c r="B623" s="10"/>
      <c r="C623" s="10"/>
      <c r="D623" s="10"/>
      <c r="E623" s="10"/>
      <c r="F623" s="10"/>
      <c r="G623" s="23"/>
    </row>
    <row r="624" spans="1:7" s="9" customFormat="1" ht="15.75" customHeight="1" x14ac:dyDescent="0.2">
      <c r="A624" s="10"/>
      <c r="B624" s="10"/>
      <c r="C624" s="10"/>
      <c r="D624" s="10"/>
      <c r="E624" s="10"/>
      <c r="F624" s="10"/>
      <c r="G624" s="23"/>
    </row>
    <row r="625" spans="1:7" s="9" customFormat="1" ht="15.75" customHeight="1" x14ac:dyDescent="0.2">
      <c r="A625" s="10"/>
      <c r="B625" s="10"/>
      <c r="C625" s="10"/>
      <c r="D625" s="10"/>
      <c r="E625" s="10"/>
      <c r="F625" s="10"/>
      <c r="G625" s="23"/>
    </row>
    <row r="626" spans="1:7" s="9" customFormat="1" ht="15.75" customHeight="1" x14ac:dyDescent="0.2">
      <c r="A626" s="10"/>
      <c r="B626" s="10"/>
      <c r="C626" s="10"/>
      <c r="D626" s="10"/>
      <c r="E626" s="10"/>
      <c r="F626" s="10"/>
      <c r="G626" s="23"/>
    </row>
    <row r="627" spans="1:7" s="9" customFormat="1" ht="15.75" customHeight="1" x14ac:dyDescent="0.2">
      <c r="A627" s="10"/>
      <c r="B627" s="10"/>
      <c r="C627" s="10"/>
      <c r="D627" s="10"/>
      <c r="E627" s="10"/>
      <c r="F627" s="10"/>
      <c r="G627" s="23"/>
    </row>
    <row r="628" spans="1:7" s="9" customFormat="1" ht="15.75" customHeight="1" x14ac:dyDescent="0.2">
      <c r="A628" s="10"/>
      <c r="B628" s="10"/>
      <c r="C628" s="10"/>
      <c r="D628" s="10"/>
      <c r="E628" s="10"/>
      <c r="F628" s="10"/>
      <c r="G628" s="23"/>
    </row>
    <row r="629" spans="1:7" s="9" customFormat="1" ht="15.75" customHeight="1" x14ac:dyDescent="0.2">
      <c r="A629" s="10"/>
      <c r="B629" s="10"/>
      <c r="C629" s="10"/>
      <c r="D629" s="10"/>
      <c r="E629" s="10"/>
      <c r="F629" s="10"/>
      <c r="G629" s="23"/>
    </row>
    <row r="630" spans="1:7" s="9" customFormat="1" ht="15.75" customHeight="1" x14ac:dyDescent="0.2">
      <c r="A630" s="10"/>
      <c r="B630" s="10"/>
      <c r="C630" s="10"/>
      <c r="D630" s="10"/>
      <c r="E630" s="10"/>
      <c r="F630" s="10"/>
      <c r="G630" s="23"/>
    </row>
    <row r="631" spans="1:7" s="9" customFormat="1" ht="15.75" customHeight="1" x14ac:dyDescent="0.2">
      <c r="A631" s="10"/>
      <c r="B631" s="10"/>
      <c r="C631" s="10"/>
      <c r="D631" s="10"/>
      <c r="E631" s="10"/>
      <c r="F631" s="10"/>
      <c r="G631" s="23"/>
    </row>
    <row r="632" spans="1:7" s="9" customFormat="1" ht="15.75" customHeight="1" x14ac:dyDescent="0.2">
      <c r="A632" s="10"/>
      <c r="B632" s="10"/>
      <c r="C632" s="10"/>
      <c r="D632" s="10"/>
      <c r="E632" s="10"/>
      <c r="F632" s="10"/>
      <c r="G632" s="23"/>
    </row>
    <row r="633" spans="1:7" s="9" customFormat="1" ht="15.75" customHeight="1" x14ac:dyDescent="0.2">
      <c r="A633" s="10"/>
      <c r="B633" s="10"/>
      <c r="C633" s="10"/>
      <c r="D633" s="10"/>
      <c r="E633" s="10"/>
      <c r="F633" s="10"/>
      <c r="G633" s="23"/>
    </row>
    <row r="634" spans="1:7" s="9" customFormat="1" ht="15.75" customHeight="1" x14ac:dyDescent="0.2">
      <c r="A634" s="10"/>
      <c r="B634" s="10"/>
      <c r="C634" s="10"/>
      <c r="D634" s="10"/>
      <c r="E634" s="10"/>
      <c r="F634" s="10"/>
      <c r="G634" s="23"/>
    </row>
    <row r="635" spans="1:7" s="9" customFormat="1" ht="15.75" customHeight="1" x14ac:dyDescent="0.2">
      <c r="A635" s="10"/>
      <c r="B635" s="10"/>
      <c r="C635" s="10"/>
      <c r="D635" s="10"/>
      <c r="E635" s="10"/>
      <c r="F635" s="10"/>
      <c r="G635" s="23"/>
    </row>
    <row r="636" spans="1:7" s="9" customFormat="1" ht="15.75" customHeight="1" x14ac:dyDescent="0.2">
      <c r="A636" s="10"/>
      <c r="B636" s="10"/>
      <c r="C636" s="10"/>
      <c r="D636" s="10"/>
      <c r="E636" s="10"/>
      <c r="F636" s="10"/>
      <c r="G636" s="23"/>
    </row>
    <row r="637" spans="1:7" s="9" customFormat="1" ht="15.75" customHeight="1" x14ac:dyDescent="0.2">
      <c r="A637" s="10"/>
      <c r="B637" s="10"/>
      <c r="C637" s="10"/>
      <c r="D637" s="10"/>
      <c r="E637" s="10"/>
      <c r="F637" s="10"/>
      <c r="G637" s="23"/>
    </row>
    <row r="638" spans="1:7" s="9" customFormat="1" ht="15.75" customHeight="1" x14ac:dyDescent="0.2">
      <c r="A638" s="10"/>
      <c r="B638" s="10"/>
      <c r="C638" s="10"/>
      <c r="D638" s="10"/>
      <c r="E638" s="10"/>
      <c r="F638" s="10"/>
      <c r="G638" s="23"/>
    </row>
    <row r="639" spans="1:7" s="9" customFormat="1" ht="15.75" customHeight="1" x14ac:dyDescent="0.2">
      <c r="A639" s="10"/>
      <c r="B639" s="10"/>
      <c r="C639" s="10"/>
      <c r="D639" s="10"/>
      <c r="E639" s="10"/>
      <c r="F639" s="10"/>
      <c r="G639" s="23"/>
    </row>
    <row r="640" spans="1:7" s="9" customFormat="1" ht="15.75" customHeight="1" x14ac:dyDescent="0.2">
      <c r="A640" s="10"/>
      <c r="B640" s="10"/>
      <c r="C640" s="10"/>
      <c r="D640" s="10"/>
      <c r="E640" s="10"/>
      <c r="F640" s="10"/>
      <c r="G640" s="23"/>
    </row>
    <row r="641" spans="1:7" s="9" customFormat="1" ht="15.75" customHeight="1" x14ac:dyDescent="0.2">
      <c r="A641" s="10"/>
      <c r="B641" s="10"/>
      <c r="C641" s="10"/>
      <c r="D641" s="10"/>
      <c r="E641" s="10"/>
      <c r="F641" s="10"/>
      <c r="G641" s="23"/>
    </row>
    <row r="642" spans="1:7" s="9" customFormat="1" ht="15.75" customHeight="1" x14ac:dyDescent="0.2">
      <c r="A642" s="10"/>
      <c r="B642" s="10"/>
      <c r="C642" s="10"/>
      <c r="D642" s="10"/>
      <c r="E642" s="10"/>
      <c r="F642" s="10"/>
      <c r="G642" s="23"/>
    </row>
    <row r="643" spans="1:7" s="9" customFormat="1" ht="15.75" customHeight="1" x14ac:dyDescent="0.2">
      <c r="A643" s="10"/>
      <c r="B643" s="10"/>
      <c r="C643" s="10"/>
      <c r="D643" s="10"/>
      <c r="E643" s="10"/>
      <c r="F643" s="10"/>
      <c r="G643" s="23"/>
    </row>
    <row r="644" spans="1:7" s="9" customFormat="1" ht="15.75" customHeight="1" x14ac:dyDescent="0.2">
      <c r="A644" s="10"/>
      <c r="B644" s="10"/>
      <c r="C644" s="10"/>
      <c r="D644" s="10"/>
      <c r="E644" s="10"/>
      <c r="F644" s="10"/>
      <c r="G644" s="23"/>
    </row>
    <row r="645" spans="1:7" s="9" customFormat="1" ht="15.75" customHeight="1" x14ac:dyDescent="0.2">
      <c r="A645" s="10"/>
      <c r="B645" s="10"/>
      <c r="C645" s="10"/>
      <c r="D645" s="10"/>
      <c r="E645" s="10"/>
      <c r="F645" s="10"/>
      <c r="G645" s="23"/>
    </row>
    <row r="646" spans="1:7" s="9" customFormat="1" ht="15.75" customHeight="1" x14ac:dyDescent="0.2">
      <c r="A646" s="10"/>
      <c r="B646" s="10"/>
      <c r="C646" s="10"/>
      <c r="D646" s="10"/>
      <c r="E646" s="10"/>
      <c r="F646" s="10"/>
      <c r="G646" s="23"/>
    </row>
    <row r="647" spans="1:7" s="9" customFormat="1" ht="15.75" customHeight="1" x14ac:dyDescent="0.2">
      <c r="A647" s="10"/>
      <c r="B647" s="10"/>
      <c r="C647" s="10"/>
      <c r="D647" s="10"/>
      <c r="E647" s="10"/>
      <c r="F647" s="10"/>
      <c r="G647" s="23"/>
    </row>
    <row r="648" spans="1:7" s="9" customFormat="1" ht="15.75" customHeight="1" x14ac:dyDescent="0.2">
      <c r="A648" s="10"/>
      <c r="B648" s="10"/>
      <c r="C648" s="10"/>
      <c r="D648" s="10"/>
      <c r="E648" s="10"/>
      <c r="F648" s="10"/>
      <c r="G648" s="23"/>
    </row>
    <row r="649" spans="1:7" s="9" customFormat="1" ht="15.75" customHeight="1" x14ac:dyDescent="0.2">
      <c r="A649" s="10"/>
      <c r="B649" s="10"/>
      <c r="C649" s="10"/>
      <c r="D649" s="10"/>
      <c r="E649" s="10"/>
      <c r="F649" s="10"/>
      <c r="G649" s="23"/>
    </row>
    <row r="650" spans="1:7" s="9" customFormat="1" ht="15.75" customHeight="1" x14ac:dyDescent="0.2">
      <c r="A650" s="10"/>
      <c r="B650" s="10"/>
      <c r="C650" s="10"/>
      <c r="D650" s="10"/>
      <c r="E650" s="10"/>
      <c r="F650" s="10"/>
      <c r="G650" s="23"/>
    </row>
    <row r="651" spans="1:7" s="9" customFormat="1" ht="15.75" customHeight="1" x14ac:dyDescent="0.2">
      <c r="A651" s="10"/>
      <c r="B651" s="10"/>
      <c r="C651" s="10"/>
      <c r="D651" s="10"/>
      <c r="E651" s="10"/>
      <c r="F651" s="10"/>
      <c r="G651" s="23"/>
    </row>
    <row r="652" spans="1:7" s="9" customFormat="1" ht="15.75" customHeight="1" x14ac:dyDescent="0.2">
      <c r="A652" s="10"/>
      <c r="B652" s="10"/>
      <c r="C652" s="10"/>
      <c r="D652" s="10"/>
      <c r="E652" s="10"/>
      <c r="F652" s="10"/>
      <c r="G652" s="23"/>
    </row>
    <row r="653" spans="1:7" s="9" customFormat="1" ht="15.75" customHeight="1" x14ac:dyDescent="0.2">
      <c r="A653" s="10"/>
      <c r="B653" s="10"/>
      <c r="C653" s="10"/>
      <c r="D653" s="10"/>
      <c r="E653" s="10"/>
      <c r="F653" s="10"/>
      <c r="G653" s="23"/>
    </row>
    <row r="654" spans="1:7" s="9" customFormat="1" ht="15.75" customHeight="1" x14ac:dyDescent="0.2">
      <c r="A654" s="10"/>
      <c r="B654" s="10"/>
      <c r="C654" s="10"/>
      <c r="D654" s="10"/>
      <c r="E654" s="10"/>
      <c r="F654" s="10"/>
      <c r="G654" s="23"/>
    </row>
    <row r="655" spans="1:7" s="9" customFormat="1" ht="15.75" customHeight="1" x14ac:dyDescent="0.2">
      <c r="A655" s="10"/>
      <c r="B655" s="10"/>
      <c r="C655" s="10"/>
      <c r="D655" s="10"/>
      <c r="E655" s="10"/>
      <c r="F655" s="10"/>
      <c r="G655" s="23"/>
    </row>
    <row r="656" spans="1:7" s="9" customFormat="1" ht="15.75" customHeight="1" x14ac:dyDescent="0.2">
      <c r="A656" s="10"/>
      <c r="B656" s="10"/>
      <c r="C656" s="10"/>
      <c r="D656" s="10"/>
      <c r="E656" s="10"/>
      <c r="F656" s="10"/>
      <c r="G656" s="23"/>
    </row>
    <row r="657" spans="1:7" s="9" customFormat="1" ht="15.75" customHeight="1" x14ac:dyDescent="0.2">
      <c r="A657" s="10"/>
      <c r="B657" s="10"/>
      <c r="C657" s="10"/>
      <c r="D657" s="10"/>
      <c r="E657" s="10"/>
      <c r="F657" s="10"/>
      <c r="G657" s="23"/>
    </row>
    <row r="658" spans="1:7" s="9" customFormat="1" ht="15.75" customHeight="1" x14ac:dyDescent="0.2">
      <c r="A658" s="10"/>
      <c r="B658" s="10"/>
      <c r="C658" s="10"/>
      <c r="D658" s="10"/>
      <c r="E658" s="10"/>
      <c r="F658" s="10"/>
      <c r="G658" s="23"/>
    </row>
    <row r="659" spans="1:7" s="9" customFormat="1" ht="15.75" customHeight="1" x14ac:dyDescent="0.2">
      <c r="A659" s="10"/>
      <c r="B659" s="10"/>
      <c r="C659" s="10"/>
      <c r="D659" s="10"/>
      <c r="E659" s="10"/>
      <c r="F659" s="10"/>
      <c r="G659" s="23"/>
    </row>
    <row r="660" spans="1:7" s="9" customFormat="1" ht="15.75" customHeight="1" x14ac:dyDescent="0.2">
      <c r="A660" s="10"/>
      <c r="B660" s="10"/>
      <c r="C660" s="10"/>
      <c r="D660" s="10"/>
      <c r="E660" s="10"/>
      <c r="F660" s="10"/>
      <c r="G660" s="23"/>
    </row>
    <row r="661" spans="1:7" s="9" customFormat="1" ht="15.75" customHeight="1" x14ac:dyDescent="0.2">
      <c r="A661" s="10"/>
      <c r="B661" s="10"/>
      <c r="C661" s="10"/>
      <c r="D661" s="10"/>
      <c r="E661" s="10"/>
      <c r="F661" s="10"/>
      <c r="G661" s="23"/>
    </row>
    <row r="662" spans="1:7" s="9" customFormat="1" ht="15.75" customHeight="1" x14ac:dyDescent="0.2">
      <c r="A662" s="10"/>
      <c r="B662" s="10"/>
      <c r="C662" s="10"/>
      <c r="D662" s="10"/>
      <c r="E662" s="10"/>
      <c r="F662" s="10"/>
      <c r="G662" s="23"/>
    </row>
    <row r="663" spans="1:7" s="9" customFormat="1" ht="15.75" customHeight="1" x14ac:dyDescent="0.2">
      <c r="A663" s="10"/>
      <c r="B663" s="10"/>
      <c r="C663" s="10"/>
      <c r="D663" s="10"/>
      <c r="E663" s="10"/>
      <c r="F663" s="10"/>
      <c r="G663" s="23"/>
    </row>
    <row r="664" spans="1:7" s="9" customFormat="1" ht="15.75" customHeight="1" x14ac:dyDescent="0.2">
      <c r="A664" s="10"/>
      <c r="B664" s="10"/>
      <c r="C664" s="10"/>
      <c r="D664" s="10"/>
      <c r="E664" s="10"/>
      <c r="F664" s="10"/>
      <c r="G664" s="23"/>
    </row>
    <row r="665" spans="1:7" s="9" customFormat="1" ht="15.75" customHeight="1" x14ac:dyDescent="0.2">
      <c r="A665" s="10"/>
      <c r="B665" s="10"/>
      <c r="C665" s="10"/>
      <c r="D665" s="10"/>
      <c r="E665" s="10"/>
      <c r="F665" s="10"/>
      <c r="G665" s="23"/>
    </row>
    <row r="666" spans="1:7" s="9" customFormat="1" ht="15.75" customHeight="1" x14ac:dyDescent="0.2">
      <c r="A666" s="10"/>
      <c r="B666" s="10"/>
      <c r="C666" s="10"/>
      <c r="D666" s="10"/>
      <c r="E666" s="10"/>
      <c r="F666" s="10"/>
      <c r="G666" s="23"/>
    </row>
    <row r="667" spans="1:7" s="9" customFormat="1" ht="15.75" customHeight="1" x14ac:dyDescent="0.2">
      <c r="A667" s="10"/>
      <c r="B667" s="10"/>
      <c r="C667" s="10"/>
      <c r="D667" s="10"/>
      <c r="E667" s="10"/>
      <c r="F667" s="10"/>
      <c r="G667" s="23"/>
    </row>
    <row r="668" spans="1:7" s="9" customFormat="1" ht="15.75" customHeight="1" x14ac:dyDescent="0.2">
      <c r="A668" s="10"/>
      <c r="B668" s="10"/>
      <c r="C668" s="10"/>
      <c r="D668" s="10"/>
      <c r="E668" s="10"/>
      <c r="F668" s="10"/>
      <c r="G668" s="23"/>
    </row>
    <row r="669" spans="1:7" s="9" customFormat="1" ht="15.75" customHeight="1" x14ac:dyDescent="0.2">
      <c r="A669" s="10"/>
      <c r="B669" s="10"/>
      <c r="C669" s="10"/>
      <c r="D669" s="10"/>
      <c r="E669" s="10"/>
      <c r="F669" s="10"/>
      <c r="G669" s="23"/>
    </row>
    <row r="670" spans="1:7" s="9" customFormat="1" ht="15.75" customHeight="1" x14ac:dyDescent="0.2">
      <c r="A670" s="10"/>
      <c r="B670" s="10"/>
      <c r="C670" s="10"/>
      <c r="D670" s="10"/>
      <c r="E670" s="10"/>
      <c r="F670" s="10"/>
      <c r="G670" s="23"/>
    </row>
    <row r="671" spans="1:7" s="9" customFormat="1" ht="15.75" customHeight="1" x14ac:dyDescent="0.2">
      <c r="A671" s="10"/>
      <c r="B671" s="10"/>
      <c r="C671" s="10"/>
      <c r="D671" s="10"/>
      <c r="E671" s="10"/>
      <c r="F671" s="10"/>
      <c r="G671" s="23"/>
    </row>
    <row r="672" spans="1:7" s="9" customFormat="1" ht="15.75" customHeight="1" x14ac:dyDescent="0.2">
      <c r="A672" s="10"/>
      <c r="B672" s="10"/>
      <c r="C672" s="10"/>
      <c r="D672" s="10"/>
      <c r="E672" s="10"/>
      <c r="F672" s="10"/>
      <c r="G672" s="23"/>
    </row>
    <row r="673" spans="1:7" s="9" customFormat="1" ht="15.75" customHeight="1" x14ac:dyDescent="0.2">
      <c r="A673" s="10"/>
      <c r="B673" s="10"/>
      <c r="C673" s="10"/>
      <c r="D673" s="10"/>
      <c r="E673" s="10"/>
      <c r="F673" s="10"/>
      <c r="G673" s="23"/>
    </row>
    <row r="674" spans="1:7" s="9" customFormat="1" ht="15.75" customHeight="1" x14ac:dyDescent="0.2">
      <c r="A674" s="10"/>
      <c r="B674" s="10"/>
      <c r="C674" s="10"/>
      <c r="D674" s="10"/>
      <c r="E674" s="10"/>
      <c r="F674" s="10"/>
      <c r="G674" s="23"/>
    </row>
    <row r="675" spans="1:7" s="9" customFormat="1" ht="15.75" customHeight="1" x14ac:dyDescent="0.2">
      <c r="A675" s="10"/>
      <c r="B675" s="10"/>
      <c r="C675" s="10"/>
      <c r="D675" s="10"/>
      <c r="E675" s="10"/>
      <c r="F675" s="10"/>
      <c r="G675" s="23"/>
    </row>
    <row r="676" spans="1:7" s="9" customFormat="1" ht="15.75" customHeight="1" x14ac:dyDescent="0.2">
      <c r="A676" s="10"/>
      <c r="B676" s="10"/>
      <c r="C676" s="10"/>
      <c r="D676" s="10"/>
      <c r="E676" s="10"/>
      <c r="F676" s="10"/>
      <c r="G676" s="23"/>
    </row>
    <row r="677" spans="1:7" s="9" customFormat="1" ht="15.75" customHeight="1" x14ac:dyDescent="0.2">
      <c r="A677" s="10"/>
      <c r="B677" s="10"/>
      <c r="C677" s="10"/>
      <c r="D677" s="10"/>
      <c r="E677" s="10"/>
      <c r="F677" s="10"/>
      <c r="G677" s="23"/>
    </row>
    <row r="678" spans="1:7" s="9" customFormat="1" ht="15.75" customHeight="1" x14ac:dyDescent="0.2">
      <c r="A678" s="10"/>
      <c r="B678" s="10"/>
      <c r="C678" s="10"/>
      <c r="D678" s="10"/>
      <c r="E678" s="10"/>
      <c r="F678" s="10"/>
      <c r="G678" s="23"/>
    </row>
    <row r="679" spans="1:7" s="9" customFormat="1" ht="15.75" customHeight="1" x14ac:dyDescent="0.2">
      <c r="A679" s="10"/>
      <c r="B679" s="10"/>
      <c r="C679" s="10"/>
      <c r="D679" s="10"/>
      <c r="E679" s="10"/>
      <c r="F679" s="10"/>
      <c r="G679" s="23"/>
    </row>
    <row r="680" spans="1:7" s="9" customFormat="1" ht="15.75" customHeight="1" x14ac:dyDescent="0.2">
      <c r="A680" s="10"/>
      <c r="B680" s="10"/>
      <c r="C680" s="10"/>
      <c r="D680" s="10"/>
      <c r="E680" s="10"/>
      <c r="F680" s="10"/>
      <c r="G680" s="23"/>
    </row>
    <row r="681" spans="1:7" s="9" customFormat="1" ht="15.75" customHeight="1" x14ac:dyDescent="0.2">
      <c r="A681" s="10"/>
      <c r="B681" s="10"/>
      <c r="C681" s="10"/>
      <c r="D681" s="10"/>
      <c r="E681" s="10"/>
      <c r="F681" s="10"/>
      <c r="G681" s="23"/>
    </row>
    <row r="682" spans="1:7" s="9" customFormat="1" ht="15.75" customHeight="1" x14ac:dyDescent="0.2">
      <c r="A682" s="10"/>
      <c r="B682" s="10"/>
      <c r="C682" s="10"/>
      <c r="D682" s="10"/>
      <c r="E682" s="10"/>
      <c r="F682" s="10"/>
      <c r="G682" s="23"/>
    </row>
    <row r="683" spans="1:7" s="9" customFormat="1" ht="15.75" customHeight="1" x14ac:dyDescent="0.2">
      <c r="A683" s="10"/>
      <c r="B683" s="10"/>
      <c r="C683" s="10"/>
      <c r="D683" s="10"/>
      <c r="E683" s="10"/>
      <c r="F683" s="10"/>
      <c r="G683" s="23"/>
    </row>
    <row r="684" spans="1:7" s="9" customFormat="1" ht="15.75" customHeight="1" x14ac:dyDescent="0.2">
      <c r="A684" s="10"/>
      <c r="B684" s="10"/>
      <c r="C684" s="10"/>
      <c r="D684" s="10"/>
      <c r="E684" s="10"/>
      <c r="F684" s="10"/>
      <c r="G684" s="23"/>
    </row>
    <row r="685" spans="1:7" s="9" customFormat="1" ht="15.75" customHeight="1" x14ac:dyDescent="0.2">
      <c r="A685" s="10"/>
      <c r="B685" s="10"/>
      <c r="C685" s="10"/>
      <c r="D685" s="10"/>
      <c r="E685" s="10"/>
      <c r="F685" s="10"/>
      <c r="G685" s="23"/>
    </row>
    <row r="686" spans="1:7" s="9" customFormat="1" ht="15.75" customHeight="1" x14ac:dyDescent="0.2">
      <c r="A686" s="10"/>
      <c r="B686" s="10"/>
      <c r="C686" s="10"/>
      <c r="D686" s="10"/>
      <c r="E686" s="10"/>
      <c r="F686" s="10"/>
      <c r="G686" s="23"/>
    </row>
    <row r="687" spans="1:7" s="9" customFormat="1" ht="15.75" customHeight="1" x14ac:dyDescent="0.2">
      <c r="A687" s="10"/>
      <c r="B687" s="10"/>
      <c r="C687" s="10"/>
      <c r="D687" s="10"/>
      <c r="E687" s="10"/>
      <c r="F687" s="10"/>
      <c r="G687" s="23"/>
    </row>
    <row r="688" spans="1:7" s="9" customFormat="1" ht="15.75" customHeight="1" x14ac:dyDescent="0.2">
      <c r="A688" s="10"/>
      <c r="B688" s="10"/>
      <c r="C688" s="10"/>
      <c r="D688" s="10"/>
      <c r="E688" s="10"/>
      <c r="F688" s="10"/>
      <c r="G688" s="23"/>
    </row>
    <row r="689" spans="1:7" s="9" customFormat="1" ht="15.75" customHeight="1" x14ac:dyDescent="0.2">
      <c r="A689" s="10"/>
      <c r="B689" s="10"/>
      <c r="C689" s="10"/>
      <c r="D689" s="10"/>
      <c r="E689" s="10"/>
      <c r="F689" s="10"/>
      <c r="G689" s="23"/>
    </row>
    <row r="690" spans="1:7" s="9" customFormat="1" ht="15.75" customHeight="1" x14ac:dyDescent="0.2">
      <c r="A690" s="10"/>
      <c r="B690" s="10"/>
      <c r="C690" s="10"/>
      <c r="D690" s="10"/>
      <c r="E690" s="10"/>
      <c r="F690" s="10"/>
      <c r="G690" s="23"/>
    </row>
    <row r="691" spans="1:7" s="9" customFormat="1" ht="15.75" customHeight="1" x14ac:dyDescent="0.2">
      <c r="A691" s="10"/>
      <c r="B691" s="10"/>
      <c r="C691" s="10"/>
      <c r="D691" s="10"/>
      <c r="E691" s="10"/>
      <c r="F691" s="10"/>
      <c r="G691" s="23"/>
    </row>
    <row r="692" spans="1:7" s="9" customFormat="1" ht="15.75" customHeight="1" x14ac:dyDescent="0.2">
      <c r="A692" s="10"/>
      <c r="B692" s="10"/>
      <c r="C692" s="10"/>
      <c r="D692" s="10"/>
      <c r="E692" s="10"/>
      <c r="F692" s="10"/>
      <c r="G692" s="23"/>
    </row>
    <row r="693" spans="1:7" s="9" customFormat="1" ht="15.75" customHeight="1" x14ac:dyDescent="0.2">
      <c r="A693" s="10"/>
      <c r="B693" s="10"/>
      <c r="C693" s="10"/>
      <c r="D693" s="10"/>
      <c r="E693" s="10"/>
      <c r="F693" s="10"/>
      <c r="G693" s="23"/>
    </row>
    <row r="694" spans="1:7" s="9" customFormat="1" ht="15.75" customHeight="1" x14ac:dyDescent="0.2">
      <c r="A694" s="10"/>
      <c r="B694" s="10"/>
      <c r="C694" s="10"/>
      <c r="D694" s="10"/>
      <c r="E694" s="10"/>
      <c r="F694" s="10"/>
      <c r="G694" s="23"/>
    </row>
    <row r="695" spans="1:7" s="9" customFormat="1" ht="15.75" customHeight="1" x14ac:dyDescent="0.2">
      <c r="A695" s="10"/>
      <c r="B695" s="10"/>
      <c r="C695" s="10"/>
      <c r="D695" s="10"/>
      <c r="E695" s="10"/>
      <c r="F695" s="10"/>
      <c r="G695" s="23"/>
    </row>
    <row r="696" spans="1:7" s="9" customFormat="1" ht="15.75" customHeight="1" x14ac:dyDescent="0.2">
      <c r="A696" s="10"/>
      <c r="B696" s="10"/>
      <c r="C696" s="10"/>
      <c r="D696" s="10"/>
      <c r="E696" s="10"/>
      <c r="F696" s="10"/>
      <c r="G696" s="23"/>
    </row>
    <row r="697" spans="1:7" s="9" customFormat="1" ht="15.75" customHeight="1" x14ac:dyDescent="0.2">
      <c r="A697" s="10"/>
      <c r="B697" s="10"/>
      <c r="C697" s="10"/>
      <c r="D697" s="10"/>
      <c r="E697" s="10"/>
      <c r="F697" s="10"/>
      <c r="G697" s="23"/>
    </row>
    <row r="698" spans="1:7" s="9" customFormat="1" ht="15.75" customHeight="1" x14ac:dyDescent="0.2">
      <c r="A698" s="10"/>
      <c r="B698" s="10"/>
      <c r="C698" s="10"/>
      <c r="D698" s="10"/>
      <c r="E698" s="10"/>
      <c r="F698" s="10"/>
      <c r="G698" s="23"/>
    </row>
    <row r="699" spans="1:7" s="9" customFormat="1" ht="15.75" customHeight="1" x14ac:dyDescent="0.2">
      <c r="A699" s="10"/>
      <c r="B699" s="10"/>
      <c r="C699" s="10"/>
      <c r="D699" s="10"/>
      <c r="E699" s="10"/>
      <c r="F699" s="10"/>
      <c r="G699" s="23"/>
    </row>
    <row r="700" spans="1:7" s="9" customFormat="1" ht="15.75" customHeight="1" x14ac:dyDescent="0.2">
      <c r="A700" s="10"/>
      <c r="B700" s="10"/>
      <c r="C700" s="10"/>
      <c r="D700" s="10"/>
      <c r="E700" s="10"/>
      <c r="F700" s="10"/>
      <c r="G700" s="23"/>
    </row>
    <row r="701" spans="1:7" s="9" customFormat="1" ht="15.75" customHeight="1" x14ac:dyDescent="0.2">
      <c r="A701" s="10"/>
      <c r="B701" s="10"/>
      <c r="C701" s="10"/>
      <c r="D701" s="10"/>
      <c r="E701" s="10"/>
      <c r="F701" s="10"/>
      <c r="G701" s="23"/>
    </row>
    <row r="702" spans="1:7" s="9" customFormat="1" ht="15.75" customHeight="1" x14ac:dyDescent="0.2">
      <c r="A702" s="10"/>
      <c r="B702" s="10"/>
      <c r="C702" s="10"/>
      <c r="D702" s="10"/>
      <c r="E702" s="10"/>
      <c r="F702" s="10"/>
      <c r="G702" s="23"/>
    </row>
    <row r="703" spans="1:7" s="9" customFormat="1" ht="15.75" customHeight="1" x14ac:dyDescent="0.2">
      <c r="A703" s="10"/>
      <c r="B703" s="10"/>
      <c r="C703" s="10"/>
      <c r="D703" s="10"/>
      <c r="E703" s="10"/>
      <c r="F703" s="10"/>
      <c r="G703" s="23"/>
    </row>
    <row r="704" spans="1:7" s="9" customFormat="1" ht="15.75" customHeight="1" x14ac:dyDescent="0.2">
      <c r="A704" s="10"/>
      <c r="B704" s="10"/>
      <c r="C704" s="10"/>
      <c r="D704" s="10"/>
      <c r="E704" s="10"/>
      <c r="F704" s="10"/>
      <c r="G704" s="23"/>
    </row>
    <row r="705" spans="1:7" s="9" customFormat="1" ht="15.75" customHeight="1" x14ac:dyDescent="0.2">
      <c r="A705" s="10"/>
      <c r="B705" s="10"/>
      <c r="C705" s="10"/>
      <c r="D705" s="10"/>
      <c r="E705" s="10"/>
      <c r="F705" s="10"/>
      <c r="G705" s="23"/>
    </row>
    <row r="706" spans="1:7" s="9" customFormat="1" ht="15.75" customHeight="1" x14ac:dyDescent="0.2">
      <c r="A706" s="10"/>
      <c r="B706" s="10"/>
      <c r="C706" s="10"/>
      <c r="D706" s="10"/>
      <c r="E706" s="10"/>
      <c r="F706" s="10"/>
      <c r="G706" s="23"/>
    </row>
    <row r="707" spans="1:7" s="9" customFormat="1" ht="15.75" customHeight="1" x14ac:dyDescent="0.2">
      <c r="A707" s="10"/>
      <c r="B707" s="10"/>
      <c r="C707" s="10"/>
      <c r="D707" s="10"/>
      <c r="E707" s="10"/>
      <c r="F707" s="10"/>
      <c r="G707" s="23"/>
    </row>
    <row r="708" spans="1:7" s="9" customFormat="1" ht="15.75" customHeight="1" x14ac:dyDescent="0.2">
      <c r="A708" s="10"/>
      <c r="B708" s="10"/>
      <c r="C708" s="10"/>
      <c r="D708" s="10"/>
      <c r="E708" s="10"/>
      <c r="F708" s="10"/>
      <c r="G708" s="23"/>
    </row>
    <row r="709" spans="1:7" s="9" customFormat="1" ht="15.75" customHeight="1" x14ac:dyDescent="0.2">
      <c r="A709" s="10"/>
      <c r="B709" s="10"/>
      <c r="C709" s="10"/>
      <c r="D709" s="10"/>
      <c r="E709" s="10"/>
      <c r="F709" s="10"/>
      <c r="G709" s="23"/>
    </row>
    <row r="710" spans="1:7" s="9" customFormat="1" ht="15.75" customHeight="1" x14ac:dyDescent="0.2">
      <c r="A710" s="10"/>
      <c r="B710" s="10"/>
      <c r="C710" s="10"/>
      <c r="D710" s="10"/>
      <c r="E710" s="10"/>
      <c r="F710" s="10"/>
      <c r="G710" s="23"/>
    </row>
    <row r="711" spans="1:7" s="9" customFormat="1" ht="15.75" customHeight="1" x14ac:dyDescent="0.2">
      <c r="A711" s="2"/>
      <c r="B711" s="10"/>
      <c r="C711" s="10"/>
      <c r="D711" s="10"/>
      <c r="E711" s="10"/>
      <c r="F711" s="10"/>
      <c r="G711" s="23"/>
    </row>
    <row r="712" spans="1:7" s="9" customFormat="1" ht="15.75" customHeight="1" x14ac:dyDescent="0.2">
      <c r="A712" s="10"/>
      <c r="B712" s="10"/>
      <c r="C712" s="10"/>
      <c r="D712" s="10"/>
      <c r="E712" s="10"/>
      <c r="F712" s="10"/>
      <c r="G712" s="23"/>
    </row>
    <row r="713" spans="1:7" s="9" customFormat="1" ht="15.75" customHeight="1" x14ac:dyDescent="0.2">
      <c r="A713" s="10"/>
      <c r="B713" s="10"/>
      <c r="C713" s="10"/>
      <c r="D713" s="10"/>
      <c r="E713" s="10"/>
      <c r="F713" s="10"/>
      <c r="G713" s="23"/>
    </row>
    <row r="714" spans="1:7" s="9" customFormat="1" ht="15.75" customHeight="1" x14ac:dyDescent="0.2">
      <c r="A714" s="10"/>
      <c r="B714" s="10"/>
      <c r="C714" s="10"/>
      <c r="D714" s="10"/>
      <c r="E714" s="10"/>
      <c r="F714" s="10"/>
      <c r="G714" s="23"/>
    </row>
    <row r="715" spans="1:7" s="9" customFormat="1" ht="15.75" customHeight="1" x14ac:dyDescent="0.2">
      <c r="A715" s="10"/>
      <c r="B715" s="10"/>
      <c r="C715" s="10"/>
      <c r="D715" s="10"/>
      <c r="E715" s="10"/>
      <c r="F715" s="10"/>
      <c r="G715" s="23"/>
    </row>
    <row r="716" spans="1:7" s="9" customFormat="1" ht="15.75" customHeight="1" x14ac:dyDescent="0.2">
      <c r="A716" s="10"/>
      <c r="B716" s="10"/>
      <c r="C716" s="10"/>
      <c r="D716" s="10"/>
      <c r="E716" s="10"/>
      <c r="F716" s="10"/>
      <c r="G716" s="23"/>
    </row>
    <row r="717" spans="1:7" s="9" customFormat="1" ht="15.75" customHeight="1" x14ac:dyDescent="0.2">
      <c r="A717" s="10"/>
      <c r="B717" s="10"/>
      <c r="C717" s="10"/>
      <c r="D717" s="10"/>
      <c r="E717" s="10"/>
      <c r="F717" s="10"/>
      <c r="G717" s="23"/>
    </row>
    <row r="718" spans="1:7" s="9" customFormat="1" ht="15.75" customHeight="1" x14ac:dyDescent="0.2">
      <c r="A718" s="10"/>
      <c r="B718" s="10"/>
      <c r="C718" s="10"/>
      <c r="D718" s="10"/>
      <c r="E718" s="10"/>
      <c r="F718" s="10"/>
      <c r="G718" s="23"/>
    </row>
    <row r="719" spans="1:7" s="9" customFormat="1" ht="15.75" customHeight="1" x14ac:dyDescent="0.2">
      <c r="A719" s="10"/>
      <c r="B719" s="10"/>
      <c r="C719" s="10"/>
      <c r="D719" s="10"/>
      <c r="E719" s="10"/>
      <c r="F719" s="10"/>
      <c r="G719" s="23"/>
    </row>
    <row r="720" spans="1:7" s="9" customFormat="1" ht="15.75" customHeight="1" x14ac:dyDescent="0.2">
      <c r="A720" s="10"/>
      <c r="B720" s="10"/>
      <c r="C720" s="10"/>
      <c r="D720" s="10"/>
      <c r="E720" s="10"/>
      <c r="F720" s="10"/>
      <c r="G720" s="23"/>
    </row>
    <row r="721" spans="1:7" s="9" customFormat="1" ht="15.75" customHeight="1" x14ac:dyDescent="0.2">
      <c r="A721" s="10"/>
      <c r="B721" s="10"/>
      <c r="C721" s="10"/>
      <c r="D721" s="10"/>
      <c r="E721" s="10"/>
      <c r="F721" s="10"/>
      <c r="G721" s="23"/>
    </row>
    <row r="722" spans="1:7" s="9" customFormat="1" ht="15.75" customHeight="1" x14ac:dyDescent="0.2">
      <c r="A722" s="10"/>
      <c r="B722" s="10"/>
      <c r="C722" s="10"/>
      <c r="D722" s="10"/>
      <c r="E722" s="10"/>
      <c r="F722" s="10"/>
      <c r="G722" s="23"/>
    </row>
    <row r="723" spans="1:7" s="9" customFormat="1" ht="15.75" customHeight="1" x14ac:dyDescent="0.2">
      <c r="A723" s="10"/>
      <c r="B723" s="10"/>
      <c r="C723" s="10"/>
      <c r="D723" s="10"/>
      <c r="E723" s="10"/>
      <c r="F723" s="10"/>
      <c r="G723" s="23"/>
    </row>
    <row r="724" spans="1:7" s="9" customFormat="1" ht="15.75" customHeight="1" x14ac:dyDescent="0.2">
      <c r="A724" s="10"/>
      <c r="B724" s="10"/>
      <c r="C724" s="10"/>
      <c r="D724" s="10"/>
      <c r="E724" s="10"/>
      <c r="F724" s="10"/>
      <c r="G724" s="23"/>
    </row>
    <row r="725" spans="1:7" s="9" customFormat="1" ht="15.75" customHeight="1" x14ac:dyDescent="0.2">
      <c r="A725" s="10"/>
      <c r="B725" s="10"/>
      <c r="C725" s="10"/>
      <c r="D725" s="10"/>
      <c r="E725" s="10"/>
      <c r="F725" s="10"/>
      <c r="G725" s="23"/>
    </row>
    <row r="726" spans="1:7" s="9" customFormat="1" ht="15.75" customHeight="1" x14ac:dyDescent="0.2">
      <c r="A726" s="10"/>
      <c r="B726" s="10"/>
      <c r="C726" s="10"/>
      <c r="D726" s="10"/>
      <c r="E726" s="10"/>
      <c r="F726" s="10"/>
      <c r="G726" s="23"/>
    </row>
    <row r="727" spans="1:7" s="9" customFormat="1" ht="15.75" customHeight="1" x14ac:dyDescent="0.2">
      <c r="A727" s="10"/>
      <c r="B727" s="10"/>
      <c r="C727" s="10"/>
      <c r="D727" s="10"/>
      <c r="E727" s="10"/>
      <c r="F727" s="10"/>
      <c r="G727" s="23"/>
    </row>
    <row r="728" spans="1:7" s="9" customFormat="1" ht="15.75" customHeight="1" x14ac:dyDescent="0.2">
      <c r="A728" s="10"/>
      <c r="B728" s="10"/>
      <c r="C728" s="10"/>
      <c r="D728" s="10"/>
      <c r="E728" s="10"/>
      <c r="F728" s="10"/>
      <c r="G728" s="23"/>
    </row>
    <row r="729" spans="1:7" s="9" customFormat="1" ht="15.75" customHeight="1" x14ac:dyDescent="0.2">
      <c r="A729" s="10"/>
      <c r="B729" s="10"/>
      <c r="C729" s="10"/>
      <c r="D729" s="10"/>
      <c r="E729" s="10"/>
      <c r="F729" s="10"/>
      <c r="G729" s="23"/>
    </row>
    <row r="730" spans="1:7" s="9" customFormat="1" ht="15.75" customHeight="1" x14ac:dyDescent="0.2">
      <c r="A730" s="10"/>
      <c r="B730" s="10"/>
      <c r="C730" s="10"/>
      <c r="D730" s="10"/>
      <c r="E730" s="10"/>
      <c r="F730" s="10"/>
      <c r="G730" s="23"/>
    </row>
    <row r="731" spans="1:7" s="9" customFormat="1" ht="15.75" customHeight="1" x14ac:dyDescent="0.2">
      <c r="A731" s="10"/>
      <c r="B731" s="10"/>
      <c r="C731" s="10"/>
      <c r="D731" s="10"/>
      <c r="E731" s="10"/>
      <c r="F731" s="10"/>
      <c r="G731" s="23"/>
    </row>
    <row r="732" spans="1:7" s="9" customFormat="1" ht="15.75" customHeight="1" x14ac:dyDescent="0.2">
      <c r="A732" s="10"/>
      <c r="B732" s="10"/>
      <c r="C732" s="10"/>
      <c r="D732" s="10"/>
      <c r="E732" s="10"/>
      <c r="F732" s="10"/>
      <c r="G732" s="23"/>
    </row>
    <row r="733" spans="1:7" s="9" customFormat="1" ht="15.75" customHeight="1" x14ac:dyDescent="0.2">
      <c r="A733" s="10"/>
      <c r="B733" s="10"/>
      <c r="C733" s="10"/>
      <c r="D733" s="10"/>
      <c r="E733" s="10"/>
      <c r="F733" s="10"/>
      <c r="G733" s="23"/>
    </row>
    <row r="734" spans="1:7" s="9" customFormat="1" ht="15.75" customHeight="1" x14ac:dyDescent="0.2">
      <c r="A734" s="10"/>
      <c r="B734" s="10"/>
      <c r="C734" s="10"/>
      <c r="D734" s="10"/>
      <c r="E734" s="10"/>
      <c r="F734" s="10"/>
      <c r="G734" s="23"/>
    </row>
    <row r="735" spans="1:7" s="9" customFormat="1" ht="15.75" customHeight="1" x14ac:dyDescent="0.2">
      <c r="A735" s="10"/>
      <c r="B735" s="10"/>
      <c r="C735" s="10"/>
      <c r="D735" s="10"/>
      <c r="E735" s="10"/>
      <c r="F735" s="10"/>
      <c r="G735" s="23"/>
    </row>
    <row r="736" spans="1:7" s="9" customFormat="1" ht="15.75" customHeight="1" x14ac:dyDescent="0.2">
      <c r="A736" s="10"/>
      <c r="B736" s="10"/>
      <c r="C736" s="10"/>
      <c r="D736" s="10"/>
      <c r="E736" s="10"/>
      <c r="F736" s="10"/>
      <c r="G736" s="23"/>
    </row>
    <row r="737" spans="1:7" s="9" customFormat="1" ht="15.75" customHeight="1" x14ac:dyDescent="0.2">
      <c r="A737" s="10"/>
      <c r="B737" s="10"/>
      <c r="C737" s="10"/>
      <c r="D737" s="10"/>
      <c r="E737" s="10"/>
      <c r="F737" s="10"/>
      <c r="G737" s="23"/>
    </row>
    <row r="738" spans="1:7" s="9" customFormat="1" ht="15.75" customHeight="1" x14ac:dyDescent="0.2">
      <c r="A738" s="10"/>
      <c r="B738" s="10"/>
      <c r="C738" s="10"/>
      <c r="D738" s="10"/>
      <c r="E738" s="10"/>
      <c r="F738" s="10"/>
      <c r="G738" s="23"/>
    </row>
    <row r="739" spans="1:7" s="9" customFormat="1" ht="15.75" customHeight="1" x14ac:dyDescent="0.2">
      <c r="A739" s="10"/>
      <c r="B739" s="10"/>
      <c r="C739" s="10"/>
      <c r="D739" s="10"/>
      <c r="E739" s="10"/>
      <c r="F739" s="10"/>
      <c r="G739" s="23"/>
    </row>
    <row r="740" spans="1:7" s="9" customFormat="1" ht="15.75" customHeight="1" x14ac:dyDescent="0.2">
      <c r="A740" s="10"/>
      <c r="B740" s="10"/>
      <c r="C740" s="10"/>
      <c r="D740" s="10"/>
      <c r="E740" s="10"/>
      <c r="F740" s="10"/>
      <c r="G740" s="23"/>
    </row>
    <row r="741" spans="1:7" s="9" customFormat="1" ht="15.75" customHeight="1" x14ac:dyDescent="0.2">
      <c r="A741" s="10"/>
      <c r="B741" s="10"/>
      <c r="C741" s="10"/>
      <c r="D741" s="10"/>
      <c r="E741" s="10"/>
      <c r="F741" s="10"/>
      <c r="G741" s="23"/>
    </row>
    <row r="742" spans="1:7" s="9" customFormat="1" ht="15.75" customHeight="1" x14ac:dyDescent="0.2">
      <c r="A742" s="10"/>
      <c r="B742" s="10"/>
      <c r="C742" s="10"/>
      <c r="D742" s="10"/>
      <c r="E742" s="10"/>
      <c r="F742" s="10"/>
      <c r="G742" s="23"/>
    </row>
    <row r="743" spans="1:7" s="9" customFormat="1" ht="15.75" customHeight="1" x14ac:dyDescent="0.2">
      <c r="A743" s="10"/>
      <c r="B743" s="10"/>
      <c r="C743" s="10"/>
      <c r="D743" s="10"/>
      <c r="E743" s="10"/>
      <c r="F743" s="10"/>
      <c r="G743" s="23"/>
    </row>
    <row r="744" spans="1:7" s="9" customFormat="1" ht="15.75" customHeight="1" x14ac:dyDescent="0.2">
      <c r="A744" s="10"/>
      <c r="B744" s="10"/>
      <c r="C744" s="10"/>
      <c r="D744" s="10"/>
      <c r="E744" s="10"/>
      <c r="F744" s="10"/>
      <c r="G744" s="23"/>
    </row>
    <row r="745" spans="1:7" s="9" customFormat="1" ht="15.75" customHeight="1" x14ac:dyDescent="0.2">
      <c r="A745" s="10"/>
      <c r="B745" s="10"/>
      <c r="C745" s="10"/>
      <c r="D745" s="10"/>
      <c r="E745" s="10"/>
      <c r="F745" s="10"/>
      <c r="G745" s="23"/>
    </row>
    <row r="746" spans="1:7" s="9" customFormat="1" ht="15.75" customHeight="1" x14ac:dyDescent="0.2">
      <c r="A746" s="10"/>
      <c r="B746" s="10"/>
      <c r="C746" s="10"/>
      <c r="D746" s="10"/>
      <c r="E746" s="10"/>
      <c r="F746" s="10"/>
      <c r="G746" s="23"/>
    </row>
    <row r="747" spans="1:7" s="9" customFormat="1" ht="15.75" customHeight="1" x14ac:dyDescent="0.2">
      <c r="A747" s="10"/>
      <c r="B747" s="10"/>
      <c r="C747" s="10"/>
      <c r="D747" s="10"/>
      <c r="E747" s="10"/>
      <c r="F747" s="10"/>
      <c r="G747" s="23"/>
    </row>
    <row r="748" spans="1:7" s="9" customFormat="1" ht="15.75" customHeight="1" x14ac:dyDescent="0.2">
      <c r="A748" s="10"/>
      <c r="B748" s="10"/>
      <c r="C748" s="10"/>
      <c r="D748" s="10"/>
      <c r="E748" s="10"/>
      <c r="F748" s="10"/>
      <c r="G748" s="23"/>
    </row>
    <row r="749" spans="1:7" s="9" customFormat="1" ht="15.75" customHeight="1" x14ac:dyDescent="0.2">
      <c r="A749" s="10"/>
      <c r="B749" s="10"/>
      <c r="C749" s="10"/>
      <c r="D749" s="10"/>
      <c r="E749" s="10"/>
      <c r="F749" s="10"/>
      <c r="G749" s="23"/>
    </row>
    <row r="750" spans="1:7" s="9" customFormat="1" ht="15.75" customHeight="1" x14ac:dyDescent="0.2">
      <c r="A750" s="10"/>
      <c r="B750" s="10"/>
      <c r="C750" s="10"/>
      <c r="D750" s="10"/>
      <c r="E750" s="10"/>
      <c r="F750" s="10"/>
      <c r="G750" s="23"/>
    </row>
    <row r="751" spans="1:7" s="9" customFormat="1" ht="15.75" customHeight="1" x14ac:dyDescent="0.2">
      <c r="A751" s="10"/>
      <c r="B751" s="10"/>
      <c r="C751" s="10"/>
      <c r="D751" s="10"/>
      <c r="E751" s="10"/>
      <c r="F751" s="10"/>
      <c r="G751" s="23"/>
    </row>
    <row r="752" spans="1:7" s="9" customFormat="1" ht="15.75" customHeight="1" x14ac:dyDescent="0.2">
      <c r="A752" s="10"/>
      <c r="B752" s="10"/>
      <c r="C752" s="10"/>
      <c r="D752" s="10"/>
      <c r="E752" s="10"/>
      <c r="F752" s="10"/>
      <c r="G752" s="23"/>
    </row>
    <row r="753" spans="1:7" s="9" customFormat="1" ht="15.75" customHeight="1" x14ac:dyDescent="0.2">
      <c r="A753" s="10"/>
      <c r="B753" s="10"/>
      <c r="C753" s="10"/>
      <c r="D753" s="10"/>
      <c r="E753" s="10"/>
      <c r="F753" s="10"/>
      <c r="G753" s="23"/>
    </row>
    <row r="754" spans="1:7" s="9" customFormat="1" ht="15.75" customHeight="1" x14ac:dyDescent="0.2">
      <c r="A754" s="10"/>
      <c r="B754" s="10"/>
      <c r="C754" s="10"/>
      <c r="D754" s="10"/>
      <c r="E754" s="10"/>
      <c r="F754" s="10"/>
      <c r="G754" s="23"/>
    </row>
    <row r="755" spans="1:7" s="9" customFormat="1" ht="15.75" customHeight="1" x14ac:dyDescent="0.2">
      <c r="A755" s="10"/>
      <c r="B755" s="10"/>
      <c r="C755" s="10"/>
      <c r="D755" s="10"/>
      <c r="E755" s="10"/>
      <c r="F755" s="10"/>
      <c r="G755" s="23"/>
    </row>
    <row r="756" spans="1:7" s="9" customFormat="1" ht="15.75" customHeight="1" x14ac:dyDescent="0.2">
      <c r="A756" s="10"/>
      <c r="B756" s="10"/>
      <c r="C756" s="10"/>
      <c r="D756" s="10"/>
      <c r="E756" s="10"/>
      <c r="F756" s="10"/>
      <c r="G756" s="23"/>
    </row>
    <row r="757" spans="1:7" s="9" customFormat="1" ht="15.75" customHeight="1" x14ac:dyDescent="0.2">
      <c r="A757" s="10"/>
      <c r="B757" s="10"/>
      <c r="C757" s="10"/>
      <c r="D757" s="10"/>
      <c r="E757" s="10"/>
      <c r="F757" s="10"/>
      <c r="G757" s="23"/>
    </row>
    <row r="758" spans="1:7" s="9" customFormat="1" ht="15.75" customHeight="1" x14ac:dyDescent="0.2">
      <c r="A758" s="10"/>
      <c r="B758" s="10"/>
      <c r="C758" s="10"/>
      <c r="D758" s="10"/>
      <c r="E758" s="10"/>
      <c r="F758" s="10"/>
      <c r="G758" s="23"/>
    </row>
    <row r="759" spans="1:7" s="9" customFormat="1" ht="15.75" customHeight="1" x14ac:dyDescent="0.2">
      <c r="A759" s="10"/>
      <c r="B759" s="10"/>
      <c r="C759" s="10"/>
      <c r="D759" s="10"/>
      <c r="E759" s="10"/>
      <c r="F759" s="10"/>
      <c r="G759" s="23"/>
    </row>
    <row r="760" spans="1:7" s="9" customFormat="1" ht="15.75" customHeight="1" x14ac:dyDescent="0.2">
      <c r="A760" s="10"/>
      <c r="B760" s="10"/>
      <c r="C760" s="10"/>
      <c r="D760" s="10"/>
      <c r="E760" s="10"/>
      <c r="F760" s="10"/>
      <c r="G760" s="23"/>
    </row>
    <row r="761" spans="1:7" s="9" customFormat="1" ht="15.75" customHeight="1" x14ac:dyDescent="0.2">
      <c r="A761" s="10"/>
      <c r="B761" s="10"/>
      <c r="C761" s="10"/>
      <c r="D761" s="10"/>
      <c r="E761" s="10"/>
      <c r="F761" s="10"/>
      <c r="G761" s="23"/>
    </row>
    <row r="762" spans="1:7" s="9" customFormat="1" ht="15.75" customHeight="1" x14ac:dyDescent="0.2">
      <c r="A762" s="10"/>
      <c r="B762" s="10"/>
      <c r="C762" s="10"/>
      <c r="D762" s="10"/>
      <c r="E762" s="10"/>
      <c r="F762" s="10"/>
      <c r="G762" s="23"/>
    </row>
    <row r="763" spans="1:7" s="9" customFormat="1" ht="15.75" customHeight="1" x14ac:dyDescent="0.2">
      <c r="A763" s="10"/>
      <c r="B763" s="10"/>
      <c r="C763" s="10"/>
      <c r="D763" s="10"/>
      <c r="E763" s="10"/>
      <c r="F763" s="10"/>
      <c r="G763" s="23"/>
    </row>
    <row r="764" spans="1:7" s="9" customFormat="1" ht="15.75" customHeight="1" x14ac:dyDescent="0.2">
      <c r="A764" s="10"/>
      <c r="B764" s="10"/>
      <c r="C764" s="10"/>
      <c r="D764" s="10"/>
      <c r="E764" s="10"/>
      <c r="F764" s="10"/>
      <c r="G764" s="23"/>
    </row>
    <row r="765" spans="1:7" s="9" customFormat="1" ht="15.75" customHeight="1" x14ac:dyDescent="0.2">
      <c r="A765" s="10"/>
      <c r="B765" s="10"/>
      <c r="C765" s="10"/>
      <c r="D765" s="10"/>
      <c r="E765" s="10"/>
      <c r="F765" s="10"/>
      <c r="G765" s="23"/>
    </row>
    <row r="766" spans="1:7" s="9" customFormat="1" ht="15.75" customHeight="1" x14ac:dyDescent="0.2">
      <c r="A766" s="10"/>
      <c r="B766" s="10"/>
      <c r="C766" s="10"/>
      <c r="D766" s="10"/>
      <c r="E766" s="10"/>
      <c r="F766" s="10"/>
      <c r="G766" s="23"/>
    </row>
    <row r="767" spans="1:7" s="9" customFormat="1" ht="15.75" customHeight="1" x14ac:dyDescent="0.2">
      <c r="A767" s="10"/>
      <c r="B767" s="10"/>
      <c r="C767" s="10"/>
      <c r="D767" s="10"/>
      <c r="E767" s="10"/>
      <c r="F767" s="10"/>
      <c r="G767" s="23"/>
    </row>
    <row r="768" spans="1:7" s="9" customFormat="1" ht="15.75" customHeight="1" x14ac:dyDescent="0.2">
      <c r="A768" s="10"/>
      <c r="B768" s="10"/>
      <c r="C768" s="10"/>
      <c r="D768" s="10"/>
      <c r="E768" s="10"/>
      <c r="F768" s="10"/>
      <c r="G768" s="23"/>
    </row>
    <row r="769" spans="1:7" s="9" customFormat="1" ht="15.75" customHeight="1" x14ac:dyDescent="0.2">
      <c r="A769" s="10"/>
      <c r="B769" s="10"/>
      <c r="C769" s="10"/>
      <c r="D769" s="10"/>
      <c r="E769" s="10"/>
      <c r="F769" s="10"/>
      <c r="G769" s="23"/>
    </row>
    <row r="770" spans="1:7" s="9" customFormat="1" ht="15.75" customHeight="1" x14ac:dyDescent="0.2">
      <c r="A770" s="10"/>
      <c r="B770" s="10"/>
      <c r="C770" s="10"/>
      <c r="D770" s="10"/>
      <c r="E770" s="10"/>
      <c r="F770" s="10"/>
      <c r="G770" s="23"/>
    </row>
    <row r="771" spans="1:7" s="9" customFormat="1" ht="15.75" customHeight="1" x14ac:dyDescent="0.2">
      <c r="A771" s="10"/>
      <c r="B771" s="10"/>
      <c r="C771" s="10"/>
      <c r="D771" s="10"/>
      <c r="E771" s="10"/>
      <c r="F771" s="10"/>
      <c r="G771" s="23"/>
    </row>
    <row r="772" spans="1:7" s="9" customFormat="1" ht="15.75" customHeight="1" x14ac:dyDescent="0.2">
      <c r="A772" s="10"/>
      <c r="B772" s="10"/>
      <c r="C772" s="10"/>
      <c r="D772" s="10"/>
      <c r="E772" s="10"/>
      <c r="F772" s="10"/>
      <c r="G772" s="23"/>
    </row>
    <row r="773" spans="1:7" s="9" customFormat="1" ht="15.75" customHeight="1" x14ac:dyDescent="0.2">
      <c r="A773" s="10"/>
      <c r="B773" s="10"/>
      <c r="C773" s="10"/>
      <c r="D773" s="10"/>
      <c r="E773" s="10"/>
      <c r="F773" s="10"/>
      <c r="G773" s="23"/>
    </row>
    <row r="774" spans="1:7" s="9" customFormat="1" ht="15.75" customHeight="1" x14ac:dyDescent="0.2">
      <c r="A774" s="10"/>
      <c r="B774" s="10"/>
      <c r="C774" s="10"/>
      <c r="D774" s="10"/>
      <c r="E774" s="10"/>
      <c r="F774" s="10"/>
      <c r="G774" s="23"/>
    </row>
    <row r="775" spans="1:7" s="9" customFormat="1" ht="15.75" customHeight="1" x14ac:dyDescent="0.2">
      <c r="A775" s="10"/>
      <c r="B775" s="10"/>
      <c r="C775" s="10"/>
      <c r="D775" s="10"/>
      <c r="E775" s="10"/>
      <c r="F775" s="10"/>
      <c r="G775" s="23"/>
    </row>
    <row r="776" spans="1:7" s="9" customFormat="1" ht="15.75" customHeight="1" x14ac:dyDescent="0.2">
      <c r="A776" s="25"/>
      <c r="B776" s="10"/>
      <c r="C776" s="10"/>
      <c r="D776" s="10"/>
      <c r="E776" s="10"/>
      <c r="F776" s="10"/>
      <c r="G776" s="23"/>
    </row>
    <row r="777" spans="1:7" s="9" customFormat="1" ht="15.75" customHeight="1" x14ac:dyDescent="0.2">
      <c r="A777" s="2"/>
      <c r="B777" s="10"/>
      <c r="C777" s="10"/>
      <c r="D777" s="10"/>
      <c r="E777" s="10"/>
      <c r="F777" s="10"/>
      <c r="G777" s="23"/>
    </row>
    <row r="778" spans="1:7" s="9" customFormat="1" ht="15.75" customHeight="1" x14ac:dyDescent="0.2">
      <c r="A778" s="10"/>
      <c r="B778" s="10"/>
      <c r="C778" s="10"/>
      <c r="D778" s="10"/>
      <c r="E778" s="10"/>
      <c r="F778" s="10"/>
      <c r="G778" s="23"/>
    </row>
    <row r="779" spans="1:7" s="9" customFormat="1" ht="15.75" customHeight="1" x14ac:dyDescent="0.2">
      <c r="A779" s="10"/>
      <c r="B779" s="10"/>
      <c r="C779" s="10"/>
      <c r="D779" s="10"/>
      <c r="E779" s="10"/>
      <c r="F779" s="10"/>
      <c r="G779" s="23"/>
    </row>
    <row r="780" spans="1:7" s="9" customFormat="1" ht="15.75" customHeight="1" x14ac:dyDescent="0.2">
      <c r="A780" s="10"/>
      <c r="B780" s="10"/>
      <c r="C780" s="10"/>
      <c r="D780" s="10"/>
      <c r="E780" s="10"/>
      <c r="F780" s="10"/>
      <c r="G780" s="23"/>
    </row>
    <row r="781" spans="1:7" s="9" customFormat="1" ht="15.75" customHeight="1" x14ac:dyDescent="0.2">
      <c r="A781" s="10"/>
      <c r="B781" s="10"/>
      <c r="C781" s="10"/>
      <c r="D781" s="10"/>
      <c r="E781" s="10"/>
      <c r="F781" s="10"/>
      <c r="G781" s="23"/>
    </row>
    <row r="782" spans="1:7" s="9" customFormat="1" ht="15.75" customHeight="1" x14ac:dyDescent="0.2">
      <c r="A782" s="10"/>
      <c r="B782" s="10"/>
      <c r="C782" s="10"/>
      <c r="D782" s="10"/>
      <c r="E782" s="10"/>
      <c r="F782" s="10"/>
      <c r="G782" s="23"/>
    </row>
    <row r="783" spans="1:7" s="9" customFormat="1" ht="15.75" customHeight="1" x14ac:dyDescent="0.2">
      <c r="A783" s="10"/>
      <c r="B783" s="10"/>
      <c r="C783" s="10"/>
      <c r="D783" s="10"/>
      <c r="E783" s="10"/>
      <c r="F783" s="10"/>
      <c r="G783" s="23"/>
    </row>
    <row r="784" spans="1:7" s="9" customFormat="1" ht="15.75" customHeight="1" x14ac:dyDescent="0.2">
      <c r="A784" s="10"/>
      <c r="B784" s="10"/>
      <c r="C784" s="10"/>
      <c r="D784" s="10"/>
      <c r="E784" s="10"/>
      <c r="F784" s="10"/>
      <c r="G784" s="23"/>
    </row>
    <row r="785" spans="1:7" s="9" customFormat="1" ht="15.75" customHeight="1" x14ac:dyDescent="0.2">
      <c r="A785" s="10"/>
      <c r="B785" s="10"/>
      <c r="C785" s="10"/>
      <c r="D785" s="10"/>
      <c r="E785" s="10"/>
      <c r="F785" s="10"/>
      <c r="G785" s="23"/>
    </row>
    <row r="786" spans="1:7" s="9" customFormat="1" ht="15.75" customHeight="1" x14ac:dyDescent="0.2">
      <c r="A786" s="10"/>
      <c r="B786" s="10"/>
      <c r="C786" s="10"/>
      <c r="D786" s="10"/>
      <c r="E786" s="10"/>
      <c r="F786" s="10"/>
      <c r="G786" s="23"/>
    </row>
    <row r="787" spans="1:7" s="9" customFormat="1" ht="15.75" customHeight="1" x14ac:dyDescent="0.2">
      <c r="A787" s="10"/>
      <c r="B787" s="10"/>
      <c r="C787" s="10"/>
      <c r="D787" s="10"/>
      <c r="E787" s="10"/>
      <c r="F787" s="10"/>
      <c r="G787" s="23"/>
    </row>
    <row r="788" spans="1:7" s="9" customFormat="1" ht="15.75" customHeight="1" x14ac:dyDescent="0.2">
      <c r="A788" s="10"/>
      <c r="B788" s="10"/>
      <c r="C788" s="10"/>
      <c r="D788" s="10"/>
      <c r="E788" s="10"/>
      <c r="F788" s="10"/>
      <c r="G788" s="23"/>
    </row>
    <row r="789" spans="1:7" s="9" customFormat="1" ht="15.75" customHeight="1" x14ac:dyDescent="0.2">
      <c r="A789" s="10"/>
      <c r="B789" s="10"/>
      <c r="C789" s="10"/>
      <c r="D789" s="10"/>
      <c r="E789" s="10"/>
      <c r="F789" s="10"/>
      <c r="G789" s="23"/>
    </row>
    <row r="790" spans="1:7" s="9" customFormat="1" ht="15.75" customHeight="1" x14ac:dyDescent="0.2">
      <c r="A790" s="10"/>
      <c r="B790" s="10"/>
      <c r="C790" s="10"/>
      <c r="D790" s="10"/>
      <c r="E790" s="10"/>
      <c r="F790" s="10"/>
      <c r="G790" s="23"/>
    </row>
    <row r="791" spans="1:7" s="9" customFormat="1" ht="15.75" customHeight="1" x14ac:dyDescent="0.2">
      <c r="A791" s="10"/>
      <c r="B791" s="10"/>
      <c r="C791" s="10"/>
      <c r="D791" s="10"/>
      <c r="E791" s="10"/>
      <c r="F791" s="10"/>
      <c r="G791" s="23"/>
    </row>
    <row r="792" spans="1:7" s="9" customFormat="1" ht="15.75" customHeight="1" x14ac:dyDescent="0.2">
      <c r="A792" s="10"/>
      <c r="B792" s="10"/>
      <c r="C792" s="10"/>
      <c r="D792" s="10"/>
      <c r="E792" s="10"/>
      <c r="F792" s="10"/>
      <c r="G792" s="23"/>
    </row>
    <row r="793" spans="1:7" s="9" customFormat="1" ht="15.75" customHeight="1" x14ac:dyDescent="0.2">
      <c r="A793" s="10"/>
      <c r="B793" s="10"/>
      <c r="C793" s="10"/>
      <c r="D793" s="10"/>
      <c r="E793" s="10"/>
      <c r="F793" s="10"/>
      <c r="G793" s="23"/>
    </row>
    <row r="794" spans="1:7" s="9" customFormat="1" ht="15.75" customHeight="1" x14ac:dyDescent="0.2">
      <c r="A794" s="10"/>
      <c r="B794" s="10"/>
      <c r="C794" s="10"/>
      <c r="D794" s="10"/>
      <c r="E794" s="10"/>
      <c r="F794" s="10"/>
      <c r="G794" s="23"/>
    </row>
    <row r="795" spans="1:7" s="9" customFormat="1" ht="15.75" customHeight="1" x14ac:dyDescent="0.2">
      <c r="A795" s="10"/>
      <c r="B795" s="10"/>
      <c r="C795" s="10"/>
      <c r="D795" s="10"/>
      <c r="E795" s="10"/>
      <c r="F795" s="10"/>
      <c r="G795" s="23"/>
    </row>
    <row r="796" spans="1:7" s="9" customFormat="1" ht="15.75" customHeight="1" x14ac:dyDescent="0.2">
      <c r="A796" s="10"/>
      <c r="B796" s="10"/>
      <c r="C796" s="10"/>
      <c r="D796" s="10"/>
      <c r="E796" s="10"/>
      <c r="F796" s="10"/>
      <c r="G796" s="23"/>
    </row>
    <row r="797" spans="1:7" s="9" customFormat="1" ht="15.75" customHeight="1" x14ac:dyDescent="0.2">
      <c r="A797" s="10"/>
      <c r="B797" s="10"/>
      <c r="C797" s="10"/>
      <c r="D797" s="10"/>
      <c r="E797" s="10"/>
      <c r="F797" s="10"/>
      <c r="G797" s="23"/>
    </row>
    <row r="798" spans="1:7" s="9" customFormat="1" ht="15.75" customHeight="1" x14ac:dyDescent="0.2">
      <c r="A798" s="10"/>
      <c r="B798" s="10"/>
      <c r="C798" s="10"/>
      <c r="D798" s="10"/>
      <c r="E798" s="10"/>
      <c r="F798" s="10"/>
      <c r="G798" s="23"/>
    </row>
    <row r="799" spans="1:7" s="9" customFormat="1" ht="15.75" customHeight="1" x14ac:dyDescent="0.2">
      <c r="A799" s="10"/>
      <c r="B799" s="10"/>
      <c r="C799" s="10"/>
      <c r="D799" s="10"/>
      <c r="E799" s="10"/>
      <c r="F799" s="10"/>
      <c r="G799" s="23"/>
    </row>
    <row r="800" spans="1:7" s="9" customFormat="1" ht="15.75" customHeight="1" x14ac:dyDescent="0.2">
      <c r="A800" s="10"/>
      <c r="B800" s="10"/>
      <c r="C800" s="10"/>
      <c r="D800" s="10"/>
      <c r="E800" s="10"/>
      <c r="F800" s="10"/>
      <c r="G800" s="23"/>
    </row>
    <row r="801" spans="1:7" s="9" customFormat="1" ht="15.75" customHeight="1" x14ac:dyDescent="0.2">
      <c r="A801" s="10"/>
      <c r="B801" s="10"/>
      <c r="C801" s="10"/>
      <c r="D801" s="10"/>
      <c r="E801" s="10"/>
      <c r="F801" s="10"/>
      <c r="G801" s="23"/>
    </row>
    <row r="802" spans="1:7" s="9" customFormat="1" ht="15.75" customHeight="1" x14ac:dyDescent="0.2">
      <c r="A802" s="10"/>
      <c r="B802" s="10"/>
      <c r="C802" s="10"/>
      <c r="D802" s="10"/>
      <c r="E802" s="10"/>
      <c r="F802" s="10"/>
      <c r="G802" s="23"/>
    </row>
    <row r="803" spans="1:7" s="9" customFormat="1" ht="15.75" customHeight="1" x14ac:dyDescent="0.2">
      <c r="A803" s="10"/>
      <c r="B803" s="10"/>
      <c r="C803" s="10"/>
      <c r="D803" s="10"/>
      <c r="E803" s="10"/>
      <c r="F803" s="10"/>
      <c r="G803" s="23"/>
    </row>
    <row r="804" spans="1:7" s="9" customFormat="1" ht="15.75" customHeight="1" x14ac:dyDescent="0.2">
      <c r="A804" s="2"/>
      <c r="B804" s="10"/>
      <c r="C804" s="10"/>
      <c r="D804" s="10"/>
      <c r="E804" s="10"/>
      <c r="F804" s="10"/>
      <c r="G804" s="23"/>
    </row>
    <row r="805" spans="1:7" s="9" customFormat="1" ht="15.75" customHeight="1" x14ac:dyDescent="0.2">
      <c r="A805" s="10"/>
      <c r="B805" s="10"/>
      <c r="C805" s="10"/>
      <c r="D805" s="10"/>
      <c r="E805" s="10"/>
      <c r="F805" s="10"/>
      <c r="G805" s="23"/>
    </row>
    <row r="806" spans="1:7" s="9" customFormat="1" ht="15.75" customHeight="1" x14ac:dyDescent="0.2">
      <c r="A806" s="10"/>
      <c r="B806" s="10"/>
      <c r="C806" s="10"/>
      <c r="D806" s="10"/>
      <c r="E806" s="10"/>
      <c r="F806" s="10"/>
      <c r="G806" s="23"/>
    </row>
    <row r="807" spans="1:7" s="9" customFormat="1" ht="15.75" customHeight="1" x14ac:dyDescent="0.2">
      <c r="A807" s="10"/>
      <c r="B807" s="10"/>
      <c r="C807" s="10"/>
      <c r="D807" s="10"/>
      <c r="E807" s="10"/>
      <c r="F807" s="10"/>
      <c r="G807" s="23"/>
    </row>
    <row r="808" spans="1:7" s="9" customFormat="1" ht="15.75" customHeight="1" x14ac:dyDescent="0.2">
      <c r="A808" s="10"/>
      <c r="B808" s="10"/>
      <c r="C808" s="10"/>
      <c r="D808" s="10"/>
      <c r="E808" s="10"/>
      <c r="F808" s="10"/>
      <c r="G808" s="23"/>
    </row>
    <row r="809" spans="1:7" s="9" customFormat="1" ht="15.75" customHeight="1" x14ac:dyDescent="0.2">
      <c r="A809" s="10"/>
      <c r="B809" s="10"/>
      <c r="C809" s="10"/>
      <c r="D809" s="10"/>
      <c r="E809" s="10"/>
      <c r="F809" s="10"/>
      <c r="G809" s="23"/>
    </row>
    <row r="810" spans="1:7" s="9" customFormat="1" ht="15.75" customHeight="1" x14ac:dyDescent="0.2">
      <c r="A810" s="10"/>
      <c r="B810" s="10"/>
      <c r="C810" s="10"/>
      <c r="D810" s="10"/>
      <c r="E810" s="10"/>
      <c r="F810" s="10"/>
      <c r="G810" s="23"/>
    </row>
    <row r="811" spans="1:7" s="9" customFormat="1" ht="15.75" customHeight="1" x14ac:dyDescent="0.2">
      <c r="A811" s="10"/>
      <c r="B811" s="10"/>
      <c r="C811" s="10"/>
      <c r="D811" s="10"/>
      <c r="E811" s="10"/>
      <c r="F811" s="10"/>
      <c r="G811" s="23"/>
    </row>
    <row r="812" spans="1:7" s="9" customFormat="1" ht="15.75" customHeight="1" x14ac:dyDescent="0.2">
      <c r="A812" s="10"/>
      <c r="B812" s="10"/>
      <c r="C812" s="10"/>
      <c r="D812" s="10"/>
      <c r="E812" s="10"/>
      <c r="F812" s="10"/>
      <c r="G812" s="23"/>
    </row>
    <row r="813" spans="1:7" s="9" customFormat="1" ht="15.75" customHeight="1" x14ac:dyDescent="0.2">
      <c r="A813" s="10"/>
      <c r="B813" s="10"/>
      <c r="C813" s="10"/>
      <c r="D813" s="10"/>
      <c r="E813" s="10"/>
      <c r="F813" s="10"/>
      <c r="G813" s="23"/>
    </row>
    <row r="814" spans="1:7" s="9" customFormat="1" ht="15.75" customHeight="1" x14ac:dyDescent="0.2">
      <c r="A814" s="10"/>
      <c r="B814" s="10"/>
      <c r="C814" s="10"/>
      <c r="D814" s="10"/>
      <c r="E814" s="10"/>
      <c r="F814" s="10"/>
      <c r="G814" s="23"/>
    </row>
    <row r="815" spans="1:7" s="9" customFormat="1" ht="15.75" customHeight="1" x14ac:dyDescent="0.2">
      <c r="A815" s="10"/>
      <c r="B815" s="10"/>
      <c r="C815" s="10"/>
      <c r="D815" s="10"/>
      <c r="E815" s="10"/>
      <c r="F815" s="10"/>
      <c r="G815" s="23"/>
    </row>
    <row r="816" spans="1:7" s="9" customFormat="1" ht="15.75" customHeight="1" x14ac:dyDescent="0.2">
      <c r="A816" s="10"/>
      <c r="B816" s="10"/>
      <c r="C816" s="10"/>
      <c r="D816" s="10"/>
      <c r="E816" s="10"/>
      <c r="F816" s="10"/>
      <c r="G816" s="23"/>
    </row>
    <row r="817" spans="1:7" s="9" customFormat="1" ht="15.75" customHeight="1" x14ac:dyDescent="0.2">
      <c r="A817" s="10"/>
      <c r="B817" s="10"/>
      <c r="C817" s="10"/>
      <c r="D817" s="10"/>
      <c r="E817" s="10"/>
      <c r="F817" s="10"/>
      <c r="G817" s="23"/>
    </row>
    <row r="818" spans="1:7" s="9" customFormat="1" ht="15.75" customHeight="1" x14ac:dyDescent="0.2">
      <c r="A818" s="10"/>
      <c r="B818" s="10"/>
      <c r="C818" s="10"/>
      <c r="D818" s="10"/>
      <c r="E818" s="10"/>
      <c r="F818" s="10"/>
      <c r="G818" s="23"/>
    </row>
    <row r="819" spans="1:7" s="9" customFormat="1" ht="15.75" customHeight="1" x14ac:dyDescent="0.2">
      <c r="A819" s="10"/>
      <c r="B819" s="10"/>
      <c r="C819" s="10"/>
      <c r="D819" s="10"/>
      <c r="E819" s="10"/>
      <c r="F819" s="10"/>
      <c r="G819" s="23"/>
    </row>
    <row r="820" spans="1:7" s="9" customFormat="1" ht="15.75" customHeight="1" x14ac:dyDescent="0.2">
      <c r="A820" s="10"/>
      <c r="B820" s="10"/>
      <c r="C820" s="10"/>
      <c r="D820" s="10"/>
      <c r="E820" s="10"/>
      <c r="F820" s="10"/>
      <c r="G820" s="23"/>
    </row>
    <row r="821" spans="1:7" s="9" customFormat="1" ht="15.75" customHeight="1" x14ac:dyDescent="0.2">
      <c r="A821" s="10"/>
      <c r="B821" s="10"/>
      <c r="C821" s="10"/>
      <c r="D821" s="10"/>
      <c r="E821" s="10"/>
      <c r="F821" s="10"/>
      <c r="G821" s="23"/>
    </row>
    <row r="822" spans="1:7" s="9" customFormat="1" ht="15.75" customHeight="1" x14ac:dyDescent="0.2">
      <c r="A822" s="10"/>
      <c r="B822" s="10"/>
      <c r="C822" s="10"/>
      <c r="D822" s="10"/>
      <c r="E822" s="10"/>
      <c r="F822" s="10"/>
      <c r="G822" s="23"/>
    </row>
    <row r="823" spans="1:7" s="9" customFormat="1" ht="15.75" customHeight="1" x14ac:dyDescent="0.2">
      <c r="A823" s="10"/>
      <c r="B823" s="10"/>
      <c r="C823" s="10"/>
      <c r="D823" s="10"/>
      <c r="E823" s="10"/>
      <c r="F823" s="10"/>
      <c r="G823" s="23"/>
    </row>
    <row r="824" spans="1:7" s="9" customFormat="1" ht="15.75" customHeight="1" x14ac:dyDescent="0.2">
      <c r="A824" s="10"/>
      <c r="B824" s="10"/>
      <c r="C824" s="10"/>
      <c r="D824" s="10"/>
      <c r="E824" s="10"/>
      <c r="F824" s="10"/>
      <c r="G824" s="23"/>
    </row>
    <row r="825" spans="1:7" s="9" customFormat="1" ht="15.75" customHeight="1" x14ac:dyDescent="0.2">
      <c r="A825" s="10"/>
      <c r="B825" s="10"/>
      <c r="C825" s="10"/>
      <c r="D825" s="10"/>
      <c r="E825" s="10"/>
      <c r="F825" s="10"/>
      <c r="G825" s="23"/>
    </row>
    <row r="826" spans="1:7" s="9" customFormat="1" ht="15.75" customHeight="1" x14ac:dyDescent="0.2">
      <c r="A826" s="10"/>
      <c r="B826" s="10"/>
      <c r="C826" s="10"/>
      <c r="D826" s="10"/>
      <c r="E826" s="10"/>
      <c r="F826" s="10"/>
      <c r="G826" s="23"/>
    </row>
    <row r="827" spans="1:7" s="9" customFormat="1" ht="15.75" customHeight="1" x14ac:dyDescent="0.2">
      <c r="A827" s="10"/>
      <c r="B827" s="10"/>
      <c r="C827" s="10"/>
      <c r="D827" s="10"/>
      <c r="E827" s="10"/>
      <c r="F827" s="10"/>
      <c r="G827" s="23"/>
    </row>
    <row r="828" spans="1:7" s="9" customFormat="1" ht="15.75" customHeight="1" x14ac:dyDescent="0.2">
      <c r="A828" s="10"/>
      <c r="B828" s="10"/>
      <c r="C828" s="10"/>
      <c r="D828" s="10"/>
      <c r="E828" s="10"/>
      <c r="F828" s="10"/>
      <c r="G828" s="23"/>
    </row>
    <row r="829" spans="1:7" s="9" customFormat="1" ht="15.75" customHeight="1" x14ac:dyDescent="0.2">
      <c r="A829" s="10"/>
      <c r="B829" s="10"/>
      <c r="C829" s="10"/>
      <c r="D829" s="10"/>
      <c r="E829" s="10"/>
      <c r="F829" s="10"/>
      <c r="G829" s="23"/>
    </row>
    <row r="830" spans="1:7" s="9" customFormat="1" ht="15.75" customHeight="1" x14ac:dyDescent="0.2">
      <c r="A830" s="10"/>
      <c r="B830" s="10"/>
      <c r="C830" s="10"/>
      <c r="D830" s="10"/>
      <c r="E830" s="10"/>
      <c r="F830" s="10"/>
      <c r="G830" s="23"/>
    </row>
    <row r="831" spans="1:7" s="9" customFormat="1" ht="15.75" customHeight="1" x14ac:dyDescent="0.2">
      <c r="A831" s="10"/>
      <c r="B831" s="10"/>
      <c r="C831" s="10"/>
      <c r="D831" s="10"/>
      <c r="E831" s="10"/>
      <c r="F831" s="10"/>
      <c r="G831" s="23"/>
    </row>
    <row r="832" spans="1:7" s="9" customFormat="1" ht="15.75" customHeight="1" x14ac:dyDescent="0.2">
      <c r="A832" s="10"/>
      <c r="B832" s="10"/>
      <c r="C832" s="10"/>
      <c r="D832" s="10"/>
      <c r="E832" s="10"/>
      <c r="F832" s="10"/>
      <c r="G832" s="23"/>
    </row>
    <row r="833" spans="1:7" s="9" customFormat="1" ht="15.75" customHeight="1" x14ac:dyDescent="0.2">
      <c r="A833" s="10"/>
      <c r="B833" s="10"/>
      <c r="C833" s="10"/>
      <c r="D833" s="10"/>
      <c r="E833" s="10"/>
      <c r="F833" s="10"/>
      <c r="G833" s="23"/>
    </row>
    <row r="834" spans="1:7" s="9" customFormat="1" ht="15.75" customHeight="1" x14ac:dyDescent="0.2">
      <c r="A834" s="10"/>
      <c r="B834" s="10"/>
      <c r="C834" s="10"/>
      <c r="D834" s="10"/>
      <c r="E834" s="10"/>
      <c r="F834" s="10"/>
      <c r="G834" s="23"/>
    </row>
    <row r="835" spans="1:7" s="9" customFormat="1" ht="15.75" customHeight="1" x14ac:dyDescent="0.2">
      <c r="A835" s="10"/>
      <c r="B835" s="10"/>
      <c r="C835" s="10"/>
      <c r="D835" s="10"/>
      <c r="E835" s="10"/>
      <c r="F835" s="10"/>
      <c r="G835" s="23"/>
    </row>
    <row r="836" spans="1:7" s="9" customFormat="1" ht="15.75" customHeight="1" x14ac:dyDescent="0.2">
      <c r="A836" s="10"/>
      <c r="B836" s="10"/>
      <c r="C836" s="10"/>
      <c r="D836" s="10"/>
      <c r="E836" s="10"/>
      <c r="F836" s="10"/>
      <c r="G836" s="23"/>
    </row>
    <row r="837" spans="1:7" s="9" customFormat="1" ht="15.75" customHeight="1" x14ac:dyDescent="0.2">
      <c r="A837" s="10"/>
      <c r="B837" s="10"/>
      <c r="C837" s="10"/>
      <c r="D837" s="10"/>
      <c r="E837" s="10"/>
      <c r="F837" s="10"/>
      <c r="G837" s="23"/>
    </row>
    <row r="838" spans="1:7" s="9" customFormat="1" ht="15.75" customHeight="1" x14ac:dyDescent="0.2">
      <c r="A838" s="24"/>
      <c r="B838" s="10"/>
      <c r="C838" s="10"/>
      <c r="D838" s="10"/>
      <c r="E838" s="10"/>
      <c r="F838" s="10"/>
      <c r="G838" s="23"/>
    </row>
    <row r="839" spans="1:7" s="9" customFormat="1" ht="15.75" customHeight="1" x14ac:dyDescent="0.2">
      <c r="A839" s="10"/>
      <c r="B839" s="10"/>
      <c r="C839" s="10"/>
      <c r="D839" s="10"/>
      <c r="E839" s="10"/>
      <c r="F839" s="10"/>
      <c r="G839" s="23"/>
    </row>
    <row r="840" spans="1:7" s="9" customFormat="1" ht="15.75" customHeight="1" x14ac:dyDescent="0.2">
      <c r="A840" s="10"/>
      <c r="B840" s="10"/>
      <c r="C840" s="10"/>
      <c r="D840" s="10"/>
      <c r="E840" s="10"/>
      <c r="F840" s="10"/>
      <c r="G840" s="23"/>
    </row>
    <row r="841" spans="1:7" s="9" customFormat="1" ht="15.75" customHeight="1" x14ac:dyDescent="0.2">
      <c r="A841" s="10"/>
      <c r="B841" s="10"/>
      <c r="C841" s="10"/>
      <c r="D841" s="10"/>
      <c r="E841" s="10"/>
      <c r="F841" s="10"/>
      <c r="G841" s="23"/>
    </row>
    <row r="842" spans="1:7" s="9" customFormat="1" ht="15.75" customHeight="1" x14ac:dyDescent="0.2">
      <c r="A842" s="10"/>
      <c r="B842" s="10"/>
      <c r="C842" s="10"/>
      <c r="D842" s="10"/>
      <c r="E842" s="10"/>
      <c r="F842" s="10"/>
      <c r="G842" s="23"/>
    </row>
    <row r="843" spans="1:7" s="9" customFormat="1" ht="15.75" customHeight="1" x14ac:dyDescent="0.2">
      <c r="A843" s="10"/>
      <c r="B843" s="10"/>
      <c r="C843" s="10"/>
      <c r="D843" s="10"/>
      <c r="E843" s="10"/>
      <c r="F843" s="10"/>
      <c r="G843" s="23"/>
    </row>
    <row r="844" spans="1:7" s="9" customFormat="1" ht="15.75" customHeight="1" x14ac:dyDescent="0.2">
      <c r="A844" s="10"/>
      <c r="B844" s="10"/>
      <c r="C844" s="10"/>
      <c r="D844" s="10"/>
      <c r="E844" s="10"/>
      <c r="F844" s="10"/>
      <c r="G844" s="23"/>
    </row>
    <row r="845" spans="1:7" s="9" customFormat="1" ht="15.75" customHeight="1" x14ac:dyDescent="0.2">
      <c r="A845" s="10"/>
      <c r="B845" s="10"/>
      <c r="C845" s="10"/>
      <c r="D845" s="10"/>
      <c r="E845" s="10"/>
      <c r="F845" s="10"/>
      <c r="G845" s="23"/>
    </row>
    <row r="846" spans="1:7" s="9" customFormat="1" ht="15.75" customHeight="1" x14ac:dyDescent="0.2">
      <c r="A846" s="10"/>
      <c r="B846" s="10"/>
      <c r="C846" s="10"/>
      <c r="D846" s="10"/>
      <c r="E846" s="10"/>
      <c r="F846" s="10"/>
      <c r="G846" s="23"/>
    </row>
    <row r="847" spans="1:7" s="9" customFormat="1" ht="15.75" customHeight="1" x14ac:dyDescent="0.2">
      <c r="A847" s="10"/>
      <c r="B847" s="10"/>
      <c r="C847" s="10"/>
      <c r="D847" s="10"/>
      <c r="E847" s="10"/>
      <c r="F847" s="10"/>
      <c r="G847" s="23"/>
    </row>
    <row r="848" spans="1:7" s="9" customFormat="1" ht="15.75" customHeight="1" x14ac:dyDescent="0.2">
      <c r="A848" s="10"/>
      <c r="B848" s="10"/>
      <c r="C848" s="10"/>
      <c r="D848" s="10"/>
      <c r="E848" s="10"/>
      <c r="F848" s="10"/>
      <c r="G848" s="23"/>
    </row>
    <row r="849" spans="1:7" s="9" customFormat="1" ht="15.75" customHeight="1" x14ac:dyDescent="0.2">
      <c r="A849" s="10"/>
      <c r="B849" s="10"/>
      <c r="C849" s="10"/>
      <c r="D849" s="10"/>
      <c r="E849" s="10"/>
      <c r="F849" s="10"/>
      <c r="G849" s="23"/>
    </row>
    <row r="850" spans="1:7" s="9" customFormat="1" ht="15.75" customHeight="1" x14ac:dyDescent="0.2">
      <c r="A850" s="10"/>
      <c r="B850" s="10"/>
      <c r="C850" s="10"/>
      <c r="D850" s="10"/>
      <c r="E850" s="10"/>
      <c r="F850" s="10"/>
      <c r="G850" s="23"/>
    </row>
    <row r="851" spans="1:7" s="9" customFormat="1" ht="15.75" customHeight="1" x14ac:dyDescent="0.2">
      <c r="A851" s="10"/>
      <c r="B851" s="10"/>
      <c r="C851" s="10"/>
      <c r="D851" s="10"/>
      <c r="E851" s="10"/>
      <c r="F851" s="10"/>
      <c r="G851" s="23"/>
    </row>
    <row r="852" spans="1:7" s="9" customFormat="1" ht="15.75" customHeight="1" x14ac:dyDescent="0.2">
      <c r="A852" s="10"/>
      <c r="B852" s="10"/>
      <c r="C852" s="10"/>
      <c r="D852" s="10"/>
      <c r="E852" s="10"/>
      <c r="F852" s="10"/>
      <c r="G852" s="23"/>
    </row>
    <row r="853" spans="1:7" s="9" customFormat="1" ht="15.75" customHeight="1" x14ac:dyDescent="0.2">
      <c r="A853" s="10"/>
      <c r="B853" s="10"/>
      <c r="C853" s="10"/>
      <c r="D853" s="10"/>
      <c r="E853" s="10"/>
      <c r="F853" s="10"/>
      <c r="G853" s="23"/>
    </row>
    <row r="854" spans="1:7" s="9" customFormat="1" ht="15.75" customHeight="1" x14ac:dyDescent="0.2">
      <c r="A854" s="10"/>
      <c r="B854" s="10"/>
      <c r="C854" s="10"/>
      <c r="D854" s="10"/>
      <c r="E854" s="10"/>
      <c r="F854" s="10"/>
      <c r="G854" s="23"/>
    </row>
    <row r="855" spans="1:7" s="9" customFormat="1" ht="15.75" customHeight="1" x14ac:dyDescent="0.2">
      <c r="A855" s="10"/>
      <c r="B855" s="10"/>
      <c r="C855" s="10"/>
      <c r="D855" s="10"/>
      <c r="E855" s="10"/>
      <c r="F855" s="10"/>
      <c r="G855" s="23"/>
    </row>
    <row r="856" spans="1:7" s="9" customFormat="1" ht="15.75" customHeight="1" x14ac:dyDescent="0.2">
      <c r="A856" s="10"/>
      <c r="B856" s="10"/>
      <c r="C856" s="10"/>
      <c r="D856" s="10"/>
      <c r="E856" s="10"/>
      <c r="F856" s="10"/>
      <c r="G856" s="23"/>
    </row>
    <row r="857" spans="1:7" s="9" customFormat="1" ht="15.75" customHeight="1" x14ac:dyDescent="0.2">
      <c r="A857" s="10"/>
      <c r="B857" s="10"/>
      <c r="C857" s="10"/>
      <c r="D857" s="10"/>
      <c r="E857" s="10"/>
      <c r="F857" s="10"/>
      <c r="G857" s="23"/>
    </row>
    <row r="858" spans="1:7" s="9" customFormat="1" ht="15.75" customHeight="1" x14ac:dyDescent="0.2">
      <c r="A858" s="10"/>
      <c r="B858" s="10"/>
      <c r="C858" s="10"/>
      <c r="D858" s="10"/>
      <c r="E858" s="10"/>
      <c r="F858" s="10"/>
      <c r="G858" s="23"/>
    </row>
    <row r="859" spans="1:7" s="9" customFormat="1" ht="15.75" customHeight="1" x14ac:dyDescent="0.2">
      <c r="A859" s="10"/>
      <c r="B859" s="10"/>
      <c r="C859" s="10"/>
      <c r="D859" s="10"/>
      <c r="E859" s="10"/>
      <c r="F859" s="10"/>
      <c r="G859" s="23"/>
    </row>
    <row r="860" spans="1:7" s="9" customFormat="1" ht="15.75" customHeight="1" x14ac:dyDescent="0.2">
      <c r="A860" s="10"/>
      <c r="B860" s="10"/>
      <c r="C860" s="10"/>
      <c r="D860" s="10"/>
      <c r="E860" s="10"/>
      <c r="F860" s="10"/>
      <c r="G860" s="23"/>
    </row>
    <row r="861" spans="1:7" s="9" customFormat="1" ht="15.75" customHeight="1" x14ac:dyDescent="0.2">
      <c r="A861" s="10"/>
      <c r="B861" s="10"/>
      <c r="C861" s="10"/>
      <c r="D861" s="10"/>
      <c r="E861" s="10"/>
      <c r="F861" s="10"/>
      <c r="G861" s="23"/>
    </row>
    <row r="862" spans="1:7" s="9" customFormat="1" ht="15.75" customHeight="1" x14ac:dyDescent="0.2">
      <c r="A862" s="10"/>
      <c r="B862" s="10"/>
      <c r="C862" s="10"/>
      <c r="D862" s="10"/>
      <c r="E862" s="10"/>
      <c r="F862" s="10"/>
      <c r="G862" s="23"/>
    </row>
    <row r="863" spans="1:7" s="9" customFormat="1" ht="15.75" customHeight="1" x14ac:dyDescent="0.2">
      <c r="A863" s="10"/>
      <c r="B863" s="10"/>
      <c r="C863" s="10"/>
      <c r="D863" s="10"/>
      <c r="E863" s="10"/>
      <c r="F863" s="10"/>
      <c r="G863" s="23"/>
    </row>
    <row r="864" spans="1:7" s="9" customFormat="1" ht="15.75" customHeight="1" x14ac:dyDescent="0.2">
      <c r="A864" s="10"/>
      <c r="B864" s="10"/>
      <c r="C864" s="10"/>
      <c r="D864" s="10"/>
      <c r="E864" s="10"/>
      <c r="F864" s="10"/>
      <c r="G864" s="23"/>
    </row>
    <row r="865" spans="1:7" s="9" customFormat="1" ht="15.75" customHeight="1" x14ac:dyDescent="0.2">
      <c r="A865" s="10"/>
      <c r="B865" s="10"/>
      <c r="C865" s="10"/>
      <c r="D865" s="10"/>
      <c r="E865" s="10"/>
      <c r="F865" s="10"/>
      <c r="G865" s="23"/>
    </row>
    <row r="866" spans="1:7" s="9" customFormat="1" ht="15.75" customHeight="1" x14ac:dyDescent="0.2">
      <c r="A866" s="10"/>
      <c r="B866" s="10"/>
      <c r="C866" s="10"/>
      <c r="D866" s="10"/>
      <c r="E866" s="10"/>
      <c r="F866" s="10"/>
      <c r="G866" s="23"/>
    </row>
    <row r="867" spans="1:7" s="9" customFormat="1" ht="15.75" customHeight="1" x14ac:dyDescent="0.2">
      <c r="A867" s="10"/>
      <c r="B867" s="10"/>
      <c r="C867" s="10"/>
      <c r="D867" s="10"/>
      <c r="E867" s="10"/>
      <c r="F867" s="10"/>
      <c r="G867" s="23"/>
    </row>
    <row r="868" spans="1:7" s="9" customFormat="1" ht="15.75" customHeight="1" x14ac:dyDescent="0.2">
      <c r="A868" s="10"/>
      <c r="B868" s="10"/>
      <c r="C868" s="10"/>
      <c r="D868" s="10"/>
      <c r="E868" s="10"/>
      <c r="F868" s="10"/>
      <c r="G868" s="23"/>
    </row>
    <row r="869" spans="1:7" s="9" customFormat="1" ht="15.75" customHeight="1" x14ac:dyDescent="0.2">
      <c r="A869" s="10"/>
      <c r="B869" s="10"/>
      <c r="C869" s="10"/>
      <c r="D869" s="10"/>
      <c r="E869" s="10"/>
      <c r="F869" s="10"/>
      <c r="G869" s="23"/>
    </row>
    <row r="870" spans="1:7" s="9" customFormat="1" ht="15.75" customHeight="1" x14ac:dyDescent="0.2">
      <c r="A870" s="10"/>
      <c r="B870" s="10"/>
      <c r="C870" s="10"/>
      <c r="D870" s="10"/>
      <c r="E870" s="10"/>
      <c r="F870" s="10"/>
      <c r="G870" s="23"/>
    </row>
    <row r="871" spans="1:7" s="9" customFormat="1" ht="15.75" customHeight="1" x14ac:dyDescent="0.2">
      <c r="A871" s="10"/>
      <c r="B871" s="10"/>
      <c r="C871" s="10"/>
      <c r="D871" s="10"/>
      <c r="E871" s="10"/>
      <c r="F871" s="10"/>
      <c r="G871" s="23"/>
    </row>
    <row r="872" spans="1:7" s="9" customFormat="1" ht="15.75" customHeight="1" x14ac:dyDescent="0.2">
      <c r="A872" s="10"/>
      <c r="B872" s="10"/>
      <c r="C872" s="10"/>
      <c r="D872" s="10"/>
      <c r="E872" s="10"/>
      <c r="F872" s="10"/>
      <c r="G872" s="23"/>
    </row>
    <row r="873" spans="1:7" s="9" customFormat="1" ht="15.75" customHeight="1" x14ac:dyDescent="0.2">
      <c r="A873" s="10"/>
      <c r="B873" s="10"/>
      <c r="C873" s="10"/>
      <c r="D873" s="10"/>
      <c r="E873" s="10"/>
      <c r="F873" s="10"/>
      <c r="G873" s="23"/>
    </row>
    <row r="874" spans="1:7" s="9" customFormat="1" ht="15.75" customHeight="1" x14ac:dyDescent="0.2">
      <c r="A874" s="10"/>
      <c r="B874" s="10"/>
      <c r="C874" s="10"/>
      <c r="D874" s="10"/>
      <c r="E874" s="10"/>
      <c r="F874" s="10"/>
      <c r="G874" s="23"/>
    </row>
    <row r="875" spans="1:7" s="9" customFormat="1" ht="15.75" customHeight="1" x14ac:dyDescent="0.2">
      <c r="A875" s="10"/>
      <c r="B875" s="10"/>
      <c r="C875" s="10"/>
      <c r="D875" s="10"/>
      <c r="E875" s="10"/>
      <c r="F875" s="10"/>
      <c r="G875" s="23"/>
    </row>
    <row r="876" spans="1:7" s="9" customFormat="1" ht="15.75" customHeight="1" x14ac:dyDescent="0.2">
      <c r="A876" s="10"/>
      <c r="B876" s="10"/>
      <c r="C876" s="10"/>
      <c r="D876" s="10"/>
      <c r="E876" s="10"/>
      <c r="F876" s="10"/>
      <c r="G876" s="23"/>
    </row>
    <row r="877" spans="1:7" s="9" customFormat="1" ht="15.75" customHeight="1" x14ac:dyDescent="0.2">
      <c r="A877" s="10"/>
      <c r="B877" s="10"/>
      <c r="C877" s="10"/>
      <c r="D877" s="10"/>
      <c r="E877" s="10"/>
      <c r="F877" s="10"/>
      <c r="G877" s="23"/>
    </row>
    <row r="878" spans="1:7" s="9" customFormat="1" ht="15.75" customHeight="1" x14ac:dyDescent="0.2">
      <c r="A878" s="10"/>
      <c r="B878" s="10"/>
      <c r="C878" s="10"/>
      <c r="D878" s="10"/>
      <c r="E878" s="10"/>
      <c r="F878" s="10"/>
      <c r="G878" s="23"/>
    </row>
    <row r="879" spans="1:7" s="9" customFormat="1" ht="15.75" customHeight="1" x14ac:dyDescent="0.2">
      <c r="A879" s="10"/>
      <c r="B879" s="10"/>
      <c r="C879" s="10"/>
      <c r="D879" s="10"/>
      <c r="E879" s="10"/>
      <c r="F879" s="10"/>
      <c r="G879" s="23"/>
    </row>
    <row r="880" spans="1:7" s="9" customFormat="1" ht="15.75" customHeight="1" x14ac:dyDescent="0.2">
      <c r="A880" s="10"/>
      <c r="B880" s="10"/>
      <c r="C880" s="10"/>
      <c r="D880" s="10"/>
      <c r="E880" s="10"/>
      <c r="F880" s="10"/>
      <c r="G880" s="23"/>
    </row>
    <row r="881" spans="1:7" s="9" customFormat="1" ht="15.75" customHeight="1" x14ac:dyDescent="0.2">
      <c r="A881" s="10"/>
      <c r="B881" s="10"/>
      <c r="C881" s="10"/>
      <c r="D881" s="10"/>
      <c r="E881" s="10"/>
      <c r="F881" s="10"/>
      <c r="G881" s="23"/>
    </row>
    <row r="882" spans="1:7" s="9" customFormat="1" ht="15.75" customHeight="1" x14ac:dyDescent="0.2">
      <c r="A882" s="10"/>
      <c r="B882" s="10"/>
      <c r="C882" s="10"/>
      <c r="D882" s="10"/>
      <c r="E882" s="10"/>
      <c r="F882" s="10"/>
      <c r="G882" s="23"/>
    </row>
    <row r="883" spans="1:7" s="9" customFormat="1" ht="15.75" customHeight="1" x14ac:dyDescent="0.2">
      <c r="A883" s="10"/>
      <c r="B883" s="10"/>
      <c r="C883" s="10"/>
      <c r="D883" s="10"/>
      <c r="E883" s="10"/>
      <c r="F883" s="10"/>
      <c r="G883" s="23"/>
    </row>
    <row r="884" spans="1:7" s="9" customFormat="1" ht="15.75" customHeight="1" x14ac:dyDescent="0.2">
      <c r="A884" s="24"/>
      <c r="B884" s="10"/>
      <c r="C884" s="10"/>
      <c r="D884" s="10"/>
      <c r="E884" s="10"/>
      <c r="F884" s="10"/>
      <c r="G884" s="23"/>
    </row>
    <row r="885" spans="1:7" s="9" customFormat="1" ht="15.75" customHeight="1" x14ac:dyDescent="0.2">
      <c r="A885" s="10"/>
      <c r="B885" s="10"/>
      <c r="C885" s="10"/>
      <c r="D885" s="10"/>
      <c r="E885" s="10"/>
      <c r="F885" s="10"/>
      <c r="G885" s="23"/>
    </row>
    <row r="886" spans="1:7" s="9" customFormat="1" ht="15.75" customHeight="1" x14ac:dyDescent="0.2">
      <c r="A886" s="10"/>
      <c r="B886" s="10"/>
      <c r="C886" s="10"/>
      <c r="D886" s="10"/>
      <c r="E886" s="10"/>
      <c r="F886" s="10"/>
      <c r="G886" s="23"/>
    </row>
    <row r="887" spans="1:7" s="9" customFormat="1" ht="15.75" customHeight="1" x14ac:dyDescent="0.2">
      <c r="A887" s="10"/>
      <c r="B887" s="10"/>
      <c r="C887" s="10"/>
      <c r="D887" s="10"/>
      <c r="E887" s="10"/>
      <c r="F887" s="10"/>
      <c r="G887" s="23"/>
    </row>
    <row r="888" spans="1:7" s="9" customFormat="1" ht="15.75" customHeight="1" x14ac:dyDescent="0.2">
      <c r="A888" s="10"/>
      <c r="B888" s="10"/>
      <c r="C888" s="10"/>
      <c r="D888" s="10"/>
      <c r="E888" s="10"/>
      <c r="F888" s="10"/>
      <c r="G888" s="23"/>
    </row>
    <row r="889" spans="1:7" s="9" customFormat="1" ht="15.75" customHeight="1" x14ac:dyDescent="0.2">
      <c r="A889" s="10"/>
      <c r="B889" s="10"/>
      <c r="C889" s="10"/>
      <c r="D889" s="10"/>
      <c r="E889" s="10"/>
      <c r="F889" s="10"/>
      <c r="G889" s="23"/>
    </row>
    <row r="890" spans="1:7" s="9" customFormat="1" ht="15.75" customHeight="1" x14ac:dyDescent="0.2">
      <c r="A890" s="10"/>
      <c r="B890" s="10"/>
      <c r="C890" s="10"/>
      <c r="D890" s="10"/>
      <c r="E890" s="10"/>
      <c r="F890" s="10"/>
      <c r="G890" s="23"/>
    </row>
    <row r="891" spans="1:7" s="9" customFormat="1" ht="15.75" customHeight="1" x14ac:dyDescent="0.2">
      <c r="A891" s="10"/>
      <c r="B891" s="10"/>
      <c r="C891" s="10"/>
      <c r="D891" s="10"/>
      <c r="E891" s="10"/>
      <c r="F891" s="10"/>
      <c r="G891" s="23"/>
    </row>
    <row r="892" spans="1:7" s="9" customFormat="1" ht="15.75" customHeight="1" x14ac:dyDescent="0.2">
      <c r="A892" s="10"/>
      <c r="B892" s="10"/>
      <c r="C892" s="10"/>
      <c r="D892" s="10"/>
      <c r="E892" s="10"/>
      <c r="F892" s="10"/>
      <c r="G892" s="23"/>
    </row>
    <row r="893" spans="1:7" s="9" customFormat="1" ht="15.75" customHeight="1" x14ac:dyDescent="0.2">
      <c r="A893" s="10"/>
      <c r="B893" s="10"/>
      <c r="C893" s="10"/>
      <c r="D893" s="10"/>
      <c r="E893" s="10"/>
      <c r="F893" s="10"/>
      <c r="G893" s="23"/>
    </row>
    <row r="894" spans="1:7" s="9" customFormat="1" ht="15.75" customHeight="1" x14ac:dyDescent="0.2">
      <c r="A894" s="10"/>
      <c r="B894" s="10"/>
      <c r="C894" s="10"/>
      <c r="D894" s="10"/>
      <c r="E894" s="10"/>
      <c r="F894" s="10"/>
      <c r="G894" s="23"/>
    </row>
    <row r="895" spans="1:7" s="9" customFormat="1" ht="15.75" customHeight="1" x14ac:dyDescent="0.2">
      <c r="A895" s="10"/>
      <c r="B895" s="10"/>
      <c r="C895" s="10"/>
      <c r="D895" s="10"/>
      <c r="E895" s="10"/>
      <c r="F895" s="10"/>
      <c r="G895" s="23"/>
    </row>
    <row r="896" spans="1:7" s="9" customFormat="1" ht="15.75" customHeight="1" x14ac:dyDescent="0.2">
      <c r="A896" s="10"/>
      <c r="B896" s="10"/>
      <c r="C896" s="10"/>
      <c r="D896" s="10"/>
      <c r="E896" s="10"/>
      <c r="F896" s="10"/>
      <c r="G896" s="23"/>
    </row>
    <row r="897" spans="1:7" s="9" customFormat="1" ht="15.75" customHeight="1" x14ac:dyDescent="0.2">
      <c r="A897" s="10"/>
      <c r="B897" s="10"/>
      <c r="C897" s="10"/>
      <c r="D897" s="10"/>
      <c r="E897" s="10"/>
      <c r="F897" s="10"/>
      <c r="G897" s="23"/>
    </row>
    <row r="898" spans="1:7" s="9" customFormat="1" ht="15.75" customHeight="1" x14ac:dyDescent="0.2">
      <c r="A898" s="10"/>
      <c r="B898" s="10"/>
      <c r="C898" s="10"/>
      <c r="D898" s="10"/>
      <c r="E898" s="10"/>
      <c r="F898" s="10"/>
      <c r="G898" s="23"/>
    </row>
    <row r="899" spans="1:7" s="9" customFormat="1" ht="15.75" customHeight="1" x14ac:dyDescent="0.2">
      <c r="A899" s="10"/>
      <c r="B899" s="10"/>
      <c r="C899" s="10"/>
      <c r="D899" s="10"/>
      <c r="E899" s="10"/>
      <c r="F899" s="10"/>
      <c r="G899" s="23"/>
    </row>
    <row r="900" spans="1:7" s="9" customFormat="1" ht="15.75" customHeight="1" x14ac:dyDescent="0.2">
      <c r="A900" s="10"/>
      <c r="B900" s="10"/>
      <c r="C900" s="10"/>
      <c r="D900" s="10"/>
      <c r="E900" s="10"/>
      <c r="F900" s="10"/>
      <c r="G900" s="23"/>
    </row>
    <row r="901" spans="1:7" s="9" customFormat="1" ht="15.75" customHeight="1" x14ac:dyDescent="0.2">
      <c r="A901" s="10"/>
      <c r="B901" s="10"/>
      <c r="C901" s="10"/>
      <c r="D901" s="10"/>
      <c r="E901" s="10"/>
      <c r="F901" s="10"/>
      <c r="G901" s="23"/>
    </row>
    <row r="902" spans="1:7" s="9" customFormat="1" ht="15.75" customHeight="1" x14ac:dyDescent="0.2">
      <c r="A902" s="10"/>
      <c r="B902" s="10"/>
      <c r="C902" s="10"/>
      <c r="D902" s="10"/>
      <c r="E902" s="10"/>
      <c r="F902" s="10"/>
      <c r="G902" s="23"/>
    </row>
    <row r="903" spans="1:7" s="9" customFormat="1" ht="15.75" customHeight="1" x14ac:dyDescent="0.2">
      <c r="A903" s="10"/>
      <c r="B903" s="10"/>
      <c r="C903" s="10"/>
      <c r="D903" s="10"/>
      <c r="E903" s="10"/>
      <c r="F903" s="10"/>
      <c r="G903" s="23"/>
    </row>
    <row r="904" spans="1:7" s="9" customFormat="1" ht="15.75" customHeight="1" x14ac:dyDescent="0.2">
      <c r="A904" s="10"/>
      <c r="B904" s="10"/>
      <c r="C904" s="10"/>
      <c r="D904" s="10"/>
      <c r="E904" s="10"/>
      <c r="F904" s="10"/>
      <c r="G904" s="23"/>
    </row>
    <row r="905" spans="1:7" s="9" customFormat="1" ht="15.75" customHeight="1" x14ac:dyDescent="0.2">
      <c r="A905" s="10"/>
      <c r="B905" s="10"/>
      <c r="C905" s="10"/>
      <c r="D905" s="10"/>
      <c r="E905" s="10"/>
      <c r="F905" s="10"/>
      <c r="G905" s="23"/>
    </row>
    <row r="906" spans="1:7" s="9" customFormat="1" ht="15.75" customHeight="1" x14ac:dyDescent="0.2">
      <c r="A906" s="10"/>
      <c r="B906" s="10"/>
      <c r="C906" s="10"/>
      <c r="D906" s="10"/>
      <c r="E906" s="10"/>
      <c r="F906" s="10"/>
      <c r="G906" s="23"/>
    </row>
    <row r="907" spans="1:7" s="9" customFormat="1" ht="15.75" customHeight="1" x14ac:dyDescent="0.2">
      <c r="A907" s="10"/>
      <c r="B907" s="10"/>
      <c r="C907" s="10"/>
      <c r="D907" s="10"/>
      <c r="E907" s="10"/>
      <c r="F907" s="10"/>
      <c r="G907" s="23"/>
    </row>
    <row r="908" spans="1:7" s="9" customFormat="1" ht="15.75" customHeight="1" x14ac:dyDescent="0.2">
      <c r="A908" s="10"/>
      <c r="B908" s="10"/>
      <c r="C908" s="10"/>
      <c r="D908" s="10"/>
      <c r="E908" s="10"/>
      <c r="F908" s="10"/>
      <c r="G908" s="23"/>
    </row>
    <row r="909" spans="1:7" s="9" customFormat="1" ht="15.75" customHeight="1" x14ac:dyDescent="0.2">
      <c r="A909" s="10"/>
      <c r="B909" s="10"/>
      <c r="C909" s="10"/>
      <c r="D909" s="10"/>
      <c r="E909" s="10"/>
      <c r="F909" s="10"/>
      <c r="G909" s="23"/>
    </row>
    <row r="910" spans="1:7" s="9" customFormat="1" ht="15.75" customHeight="1" x14ac:dyDescent="0.2">
      <c r="A910" s="10"/>
      <c r="B910" s="10"/>
      <c r="C910" s="10"/>
      <c r="D910" s="10"/>
      <c r="E910" s="10"/>
      <c r="F910" s="10"/>
      <c r="G910" s="23"/>
    </row>
    <row r="911" spans="1:7" s="9" customFormat="1" ht="15.75" customHeight="1" x14ac:dyDescent="0.2">
      <c r="A911" s="10"/>
      <c r="B911" s="10"/>
      <c r="C911" s="10"/>
      <c r="D911" s="10"/>
      <c r="E911" s="10"/>
      <c r="F911" s="10"/>
      <c r="G911" s="23"/>
    </row>
    <row r="912" spans="1:7" s="9" customFormat="1" ht="15.75" customHeight="1" x14ac:dyDescent="0.2">
      <c r="A912" s="10"/>
      <c r="B912" s="10"/>
      <c r="C912" s="10"/>
      <c r="D912" s="10"/>
      <c r="E912" s="10"/>
      <c r="F912" s="10"/>
      <c r="G912" s="23"/>
    </row>
    <row r="913" spans="1:7" s="9" customFormat="1" ht="15.75" customHeight="1" x14ac:dyDescent="0.2">
      <c r="A913" s="10"/>
      <c r="B913" s="10"/>
      <c r="C913" s="10"/>
      <c r="D913" s="10"/>
      <c r="E913" s="10"/>
      <c r="F913" s="10"/>
      <c r="G913" s="23"/>
    </row>
    <row r="914" spans="1:7" s="9" customFormat="1" ht="15.75" customHeight="1" x14ac:dyDescent="0.2">
      <c r="A914" s="10"/>
      <c r="B914" s="10"/>
      <c r="C914" s="10"/>
      <c r="D914" s="10"/>
      <c r="E914" s="10"/>
      <c r="F914" s="10"/>
      <c r="G914" s="23"/>
    </row>
    <row r="915" spans="1:7" s="9" customFormat="1" ht="15.75" customHeight="1" x14ac:dyDescent="0.2">
      <c r="A915" s="10"/>
      <c r="B915" s="10"/>
      <c r="C915" s="10"/>
      <c r="D915" s="10"/>
      <c r="E915" s="10"/>
      <c r="F915" s="10"/>
      <c r="G915" s="23"/>
    </row>
    <row r="916" spans="1:7" s="9" customFormat="1" ht="15.75" customHeight="1" x14ac:dyDescent="0.2">
      <c r="A916" s="10"/>
      <c r="B916" s="10"/>
      <c r="C916" s="10"/>
      <c r="D916" s="10"/>
      <c r="E916" s="10"/>
      <c r="F916" s="10"/>
      <c r="G916" s="23"/>
    </row>
    <row r="917" spans="1:7" s="9" customFormat="1" ht="15.75" customHeight="1" x14ac:dyDescent="0.2">
      <c r="A917" s="10"/>
      <c r="B917" s="10"/>
      <c r="C917" s="10"/>
      <c r="D917" s="10"/>
      <c r="E917" s="10"/>
      <c r="F917" s="10"/>
      <c r="G917" s="23"/>
    </row>
    <row r="918" spans="1:7" s="9" customFormat="1" ht="15.75" customHeight="1" x14ac:dyDescent="0.2">
      <c r="A918" s="10"/>
      <c r="B918" s="10"/>
      <c r="C918" s="10"/>
      <c r="D918" s="10"/>
      <c r="E918" s="10"/>
      <c r="F918" s="10"/>
      <c r="G918" s="23"/>
    </row>
    <row r="919" spans="1:7" s="9" customFormat="1" ht="15.75" customHeight="1" x14ac:dyDescent="0.2">
      <c r="A919" s="24"/>
      <c r="B919" s="10"/>
      <c r="C919" s="10"/>
      <c r="D919" s="10"/>
      <c r="E919" s="10"/>
      <c r="F919" s="10"/>
      <c r="G919" s="23"/>
    </row>
    <row r="920" spans="1:7" s="9" customFormat="1" ht="15.75" customHeight="1" x14ac:dyDescent="0.2">
      <c r="A920" s="10"/>
      <c r="B920" s="10"/>
      <c r="C920" s="10"/>
      <c r="D920" s="10"/>
      <c r="E920" s="10"/>
      <c r="F920" s="10"/>
      <c r="G920" s="23"/>
    </row>
    <row r="921" spans="1:7" s="9" customFormat="1" ht="15.75" customHeight="1" x14ac:dyDescent="0.2">
      <c r="A921" s="10"/>
      <c r="B921" s="10"/>
      <c r="C921" s="10"/>
      <c r="D921" s="10"/>
      <c r="E921" s="10"/>
      <c r="F921" s="10"/>
      <c r="G921" s="23"/>
    </row>
    <row r="922" spans="1:7" s="9" customFormat="1" ht="15.75" customHeight="1" x14ac:dyDescent="0.2">
      <c r="A922" s="10"/>
      <c r="B922" s="10"/>
      <c r="C922" s="10"/>
      <c r="D922" s="10"/>
      <c r="E922" s="10"/>
      <c r="F922" s="10"/>
      <c r="G922" s="23"/>
    </row>
    <row r="923" spans="1:7" s="9" customFormat="1" ht="15.75" customHeight="1" x14ac:dyDescent="0.2">
      <c r="A923" s="10"/>
      <c r="B923" s="10"/>
      <c r="C923" s="10"/>
      <c r="D923" s="10"/>
      <c r="E923" s="10"/>
      <c r="F923" s="10"/>
      <c r="G923" s="23"/>
    </row>
    <row r="924" spans="1:7" s="9" customFormat="1" ht="15.75" customHeight="1" x14ac:dyDescent="0.2">
      <c r="A924" s="10"/>
      <c r="B924" s="10"/>
      <c r="C924" s="10"/>
      <c r="D924" s="10"/>
      <c r="E924" s="10"/>
      <c r="F924" s="10"/>
      <c r="G924" s="23"/>
    </row>
    <row r="925" spans="1:7" s="9" customFormat="1" ht="15.75" customHeight="1" x14ac:dyDescent="0.2">
      <c r="A925" s="10"/>
      <c r="B925" s="10"/>
      <c r="C925" s="10"/>
      <c r="D925" s="10"/>
      <c r="E925" s="10"/>
      <c r="F925" s="10"/>
      <c r="G925" s="23"/>
    </row>
    <row r="926" spans="1:7" s="9" customFormat="1" ht="15.75" customHeight="1" x14ac:dyDescent="0.2">
      <c r="A926" s="10"/>
      <c r="B926" s="10"/>
      <c r="C926" s="10"/>
      <c r="D926" s="10"/>
      <c r="E926" s="10"/>
      <c r="F926" s="10"/>
      <c r="G926" s="23"/>
    </row>
    <row r="927" spans="1:7" s="9" customFormat="1" ht="15.75" customHeight="1" x14ac:dyDescent="0.2">
      <c r="A927" s="10"/>
      <c r="B927" s="10"/>
      <c r="C927" s="10"/>
      <c r="D927" s="10"/>
      <c r="E927" s="10"/>
      <c r="F927" s="10"/>
      <c r="G927" s="23"/>
    </row>
    <row r="928" spans="1:7" s="9" customFormat="1" ht="15.75" customHeight="1" x14ac:dyDescent="0.2">
      <c r="A928" s="10"/>
      <c r="B928" s="10"/>
      <c r="C928" s="10"/>
      <c r="D928" s="10"/>
      <c r="E928" s="10"/>
      <c r="F928" s="10"/>
      <c r="G928" s="23"/>
    </row>
    <row r="929" spans="1:7" s="9" customFormat="1" ht="15.75" customHeight="1" x14ac:dyDescent="0.2">
      <c r="A929" s="10"/>
      <c r="B929" s="10"/>
      <c r="C929" s="10"/>
      <c r="D929" s="10"/>
      <c r="E929" s="10"/>
      <c r="F929" s="10"/>
      <c r="G929" s="23"/>
    </row>
    <row r="930" spans="1:7" s="9" customFormat="1" ht="15.75" customHeight="1" x14ac:dyDescent="0.2">
      <c r="A930" s="10"/>
      <c r="B930" s="10"/>
      <c r="C930" s="10"/>
      <c r="D930" s="10"/>
      <c r="E930" s="10"/>
      <c r="F930" s="10"/>
      <c r="G930" s="23"/>
    </row>
    <row r="931" spans="1:7" s="9" customFormat="1" ht="15.75" customHeight="1" x14ac:dyDescent="0.2">
      <c r="A931" s="10"/>
      <c r="B931" s="10"/>
      <c r="C931" s="10"/>
      <c r="D931" s="10"/>
      <c r="E931" s="10"/>
      <c r="F931" s="10"/>
      <c r="G931" s="23"/>
    </row>
    <row r="932" spans="1:7" s="9" customFormat="1" ht="15.75" customHeight="1" x14ac:dyDescent="0.2">
      <c r="A932" s="10"/>
      <c r="B932" s="10"/>
      <c r="C932" s="10"/>
      <c r="D932" s="10"/>
      <c r="E932" s="10"/>
      <c r="F932" s="10"/>
      <c r="G932" s="23"/>
    </row>
    <row r="933" spans="1:7" s="9" customFormat="1" ht="15.75" customHeight="1" x14ac:dyDescent="0.2">
      <c r="A933" s="10"/>
      <c r="B933" s="10"/>
      <c r="C933" s="10"/>
      <c r="D933" s="10"/>
      <c r="E933" s="10"/>
      <c r="F933" s="10"/>
      <c r="G933" s="23"/>
    </row>
    <row r="934" spans="1:7" s="9" customFormat="1" ht="15.75" customHeight="1" x14ac:dyDescent="0.2">
      <c r="A934" s="10"/>
      <c r="B934" s="10"/>
      <c r="C934" s="10"/>
      <c r="D934" s="10"/>
      <c r="E934" s="10"/>
      <c r="F934" s="10"/>
      <c r="G934" s="23"/>
    </row>
    <row r="935" spans="1:7" s="9" customFormat="1" ht="15.75" customHeight="1" x14ac:dyDescent="0.2">
      <c r="A935" s="10"/>
      <c r="B935" s="10"/>
      <c r="C935" s="10"/>
      <c r="D935" s="10"/>
      <c r="E935" s="10"/>
      <c r="F935" s="10"/>
      <c r="G935" s="23"/>
    </row>
    <row r="936" spans="1:7" s="9" customFormat="1" ht="15.75" customHeight="1" x14ac:dyDescent="0.2">
      <c r="A936" s="10"/>
      <c r="B936" s="10"/>
      <c r="C936" s="10"/>
      <c r="D936" s="10"/>
      <c r="E936" s="10"/>
      <c r="F936" s="10"/>
      <c r="G936" s="23"/>
    </row>
    <row r="937" spans="1:7" s="9" customFormat="1" ht="15.75" customHeight="1" x14ac:dyDescent="0.2">
      <c r="A937" s="10"/>
      <c r="B937" s="10"/>
      <c r="C937" s="10"/>
      <c r="D937" s="10"/>
      <c r="E937" s="10"/>
      <c r="F937" s="10"/>
      <c r="G937" s="23"/>
    </row>
    <row r="938" spans="1:7" s="9" customFormat="1" ht="15.75" customHeight="1" x14ac:dyDescent="0.2">
      <c r="A938" s="10"/>
      <c r="B938" s="10"/>
      <c r="C938" s="10"/>
      <c r="D938" s="10"/>
      <c r="E938" s="10"/>
      <c r="F938" s="10"/>
      <c r="G938" s="23"/>
    </row>
    <row r="939" spans="1:7" s="9" customFormat="1" ht="15.75" customHeight="1" x14ac:dyDescent="0.2">
      <c r="A939" s="10"/>
      <c r="B939" s="10"/>
      <c r="C939" s="10"/>
      <c r="D939" s="10"/>
      <c r="E939" s="10"/>
      <c r="F939" s="10"/>
      <c r="G939" s="23"/>
    </row>
    <row r="940" spans="1:7" s="9" customFormat="1" ht="15.75" customHeight="1" x14ac:dyDescent="0.2">
      <c r="A940" s="10"/>
      <c r="B940" s="10"/>
      <c r="C940" s="10"/>
      <c r="D940" s="10"/>
      <c r="E940" s="10"/>
      <c r="F940" s="10"/>
      <c r="G940" s="23"/>
    </row>
    <row r="941" spans="1:7" s="9" customFormat="1" ht="15.75" customHeight="1" x14ac:dyDescent="0.2">
      <c r="A941" s="10"/>
      <c r="B941" s="10"/>
      <c r="C941" s="10"/>
      <c r="D941" s="10"/>
      <c r="E941" s="10"/>
      <c r="F941" s="10"/>
      <c r="G941" s="23"/>
    </row>
    <row r="942" spans="1:7" s="9" customFormat="1" ht="15.75" customHeight="1" x14ac:dyDescent="0.2">
      <c r="A942" s="10"/>
      <c r="B942" s="10"/>
      <c r="C942" s="10"/>
      <c r="D942" s="10"/>
      <c r="E942" s="10"/>
      <c r="F942" s="10"/>
      <c r="G942" s="23"/>
    </row>
    <row r="943" spans="1:7" s="9" customFormat="1" ht="15.75" customHeight="1" x14ac:dyDescent="0.2">
      <c r="A943" s="10"/>
      <c r="B943" s="10"/>
      <c r="C943" s="10"/>
      <c r="D943" s="10"/>
      <c r="E943" s="10"/>
      <c r="F943" s="10"/>
      <c r="G943" s="23"/>
    </row>
    <row r="944" spans="1:7" s="9" customFormat="1" ht="15.75" customHeight="1" x14ac:dyDescent="0.2">
      <c r="A944" s="10"/>
      <c r="B944" s="10"/>
      <c r="C944" s="10"/>
      <c r="D944" s="10"/>
      <c r="E944" s="10"/>
      <c r="F944" s="10"/>
      <c r="G944" s="23"/>
    </row>
    <row r="945" spans="1:7" s="9" customFormat="1" ht="15.75" customHeight="1" x14ac:dyDescent="0.2">
      <c r="A945" s="10"/>
      <c r="B945" s="10"/>
      <c r="C945" s="10"/>
      <c r="D945" s="10"/>
      <c r="E945" s="10"/>
      <c r="F945" s="10"/>
      <c r="G945" s="23"/>
    </row>
    <row r="946" spans="1:7" s="9" customFormat="1" ht="15.75" customHeight="1" x14ac:dyDescent="0.2">
      <c r="A946" s="10"/>
      <c r="B946" s="10"/>
      <c r="C946" s="10"/>
      <c r="D946" s="10"/>
      <c r="E946" s="10"/>
      <c r="F946" s="10"/>
      <c r="G946" s="23"/>
    </row>
    <row r="947" spans="1:7" s="9" customFormat="1" ht="15.75" customHeight="1" x14ac:dyDescent="0.2">
      <c r="A947" s="10"/>
      <c r="B947" s="10"/>
      <c r="C947" s="10"/>
      <c r="D947" s="10"/>
      <c r="E947" s="10"/>
      <c r="F947" s="10"/>
      <c r="G947" s="23"/>
    </row>
    <row r="948" spans="1:7" s="9" customFormat="1" ht="15.75" customHeight="1" x14ac:dyDescent="0.2">
      <c r="A948" s="10"/>
      <c r="B948" s="10"/>
      <c r="C948" s="10"/>
      <c r="D948" s="10"/>
      <c r="E948" s="10"/>
      <c r="F948" s="10"/>
      <c r="G948" s="23"/>
    </row>
    <row r="949" spans="1:7" s="9" customFormat="1" ht="15.75" customHeight="1" x14ac:dyDescent="0.2">
      <c r="A949" s="10"/>
      <c r="B949" s="10"/>
      <c r="C949" s="10"/>
      <c r="D949" s="10"/>
      <c r="E949" s="10"/>
      <c r="F949" s="10"/>
      <c r="G949" s="23"/>
    </row>
    <row r="950" spans="1:7" s="9" customFormat="1" ht="15.75" customHeight="1" x14ac:dyDescent="0.2">
      <c r="A950" s="10"/>
      <c r="B950" s="10"/>
      <c r="C950" s="10"/>
      <c r="D950" s="10"/>
      <c r="E950" s="10"/>
      <c r="F950" s="10"/>
      <c r="G950" s="23"/>
    </row>
    <row r="951" spans="1:7" s="9" customFormat="1" ht="15.75" customHeight="1" x14ac:dyDescent="0.2">
      <c r="A951" s="10"/>
      <c r="B951" s="10"/>
      <c r="C951" s="10"/>
      <c r="D951" s="10"/>
      <c r="E951" s="10"/>
      <c r="F951" s="10"/>
      <c r="G951" s="23"/>
    </row>
    <row r="952" spans="1:7" s="9" customFormat="1" ht="15.75" customHeight="1" x14ac:dyDescent="0.2">
      <c r="A952" s="10"/>
      <c r="B952" s="10"/>
      <c r="C952" s="10"/>
      <c r="D952" s="10"/>
      <c r="E952" s="10"/>
      <c r="F952" s="10"/>
      <c r="G952" s="23"/>
    </row>
    <row r="953" spans="1:7" s="9" customFormat="1" ht="15.75" customHeight="1" x14ac:dyDescent="0.2">
      <c r="A953" s="10"/>
      <c r="B953" s="10"/>
      <c r="C953" s="10"/>
      <c r="D953" s="10"/>
      <c r="E953" s="10"/>
      <c r="F953" s="10"/>
      <c r="G953" s="23"/>
    </row>
    <row r="954" spans="1:7" s="9" customFormat="1" ht="15.75" customHeight="1" x14ac:dyDescent="0.2">
      <c r="A954" s="10"/>
      <c r="B954" s="10"/>
      <c r="C954" s="10"/>
      <c r="D954" s="10"/>
      <c r="E954" s="10"/>
      <c r="F954" s="10"/>
      <c r="G954" s="23"/>
    </row>
    <row r="955" spans="1:7" s="9" customFormat="1" ht="15.75" customHeight="1" x14ac:dyDescent="0.2">
      <c r="A955" s="10"/>
      <c r="B955" s="10"/>
      <c r="C955" s="10"/>
      <c r="D955" s="10"/>
      <c r="E955" s="10"/>
      <c r="F955" s="10"/>
      <c r="G955" s="23"/>
    </row>
    <row r="956" spans="1:7" s="9" customFormat="1" ht="15.75" customHeight="1" x14ac:dyDescent="0.2">
      <c r="A956" s="10"/>
      <c r="B956" s="10"/>
      <c r="C956" s="10"/>
      <c r="D956" s="10"/>
      <c r="E956" s="10"/>
      <c r="F956" s="10"/>
      <c r="G956" s="23"/>
    </row>
    <row r="957" spans="1:7" s="9" customFormat="1" ht="15.75" customHeight="1" x14ac:dyDescent="0.2">
      <c r="A957" s="10"/>
      <c r="B957" s="10"/>
      <c r="C957" s="10"/>
      <c r="D957" s="10"/>
      <c r="E957" s="10"/>
      <c r="F957" s="10"/>
      <c r="G957" s="23"/>
    </row>
    <row r="958" spans="1:7" s="9" customFormat="1" ht="15.75" customHeight="1" x14ac:dyDescent="0.2">
      <c r="A958" s="10"/>
      <c r="B958" s="10"/>
      <c r="C958" s="10"/>
      <c r="D958" s="10"/>
      <c r="E958" s="10"/>
      <c r="F958" s="10"/>
      <c r="G958" s="23"/>
    </row>
    <row r="959" spans="1:7" s="9" customFormat="1" ht="15.75" customHeight="1" x14ac:dyDescent="0.2">
      <c r="A959" s="10"/>
      <c r="B959" s="10"/>
      <c r="C959" s="10"/>
      <c r="D959" s="10"/>
      <c r="E959" s="10"/>
      <c r="F959" s="10"/>
      <c r="G959" s="23"/>
    </row>
    <row r="960" spans="1:7" s="9" customFormat="1" ht="15.75" customHeight="1" x14ac:dyDescent="0.2">
      <c r="A960" s="10"/>
      <c r="B960" s="10"/>
      <c r="C960" s="10"/>
      <c r="D960" s="10"/>
      <c r="E960" s="10"/>
      <c r="F960" s="10"/>
      <c r="G960" s="23"/>
    </row>
    <row r="961" spans="1:7" s="9" customFormat="1" ht="15.75" customHeight="1" x14ac:dyDescent="0.2">
      <c r="A961" s="10"/>
      <c r="B961" s="10"/>
      <c r="C961" s="10"/>
      <c r="D961" s="10"/>
      <c r="E961" s="10"/>
      <c r="F961" s="10"/>
      <c r="G961" s="23"/>
    </row>
    <row r="962" spans="1:7" s="9" customFormat="1" ht="15.75" customHeight="1" x14ac:dyDescent="0.2">
      <c r="A962" s="10"/>
      <c r="B962" s="10"/>
      <c r="C962" s="10"/>
      <c r="D962" s="10"/>
      <c r="E962" s="10"/>
      <c r="F962" s="10"/>
      <c r="G962" s="23"/>
    </row>
    <row r="963" spans="1:7" s="9" customFormat="1" ht="15.75" customHeight="1" x14ac:dyDescent="0.2">
      <c r="A963" s="10"/>
      <c r="B963" s="10"/>
      <c r="C963" s="10"/>
      <c r="D963" s="10"/>
      <c r="E963" s="10"/>
      <c r="F963" s="10"/>
      <c r="G963" s="23"/>
    </row>
    <row r="964" spans="1:7" s="9" customFormat="1" ht="15.75" customHeight="1" x14ac:dyDescent="0.2">
      <c r="A964" s="10"/>
      <c r="B964" s="10"/>
      <c r="C964" s="10"/>
      <c r="D964" s="10"/>
      <c r="E964" s="10"/>
      <c r="F964" s="10"/>
      <c r="G964" s="23"/>
    </row>
    <row r="965" spans="1:7" s="9" customFormat="1" ht="15.75" customHeight="1" x14ac:dyDescent="0.2">
      <c r="A965" s="10"/>
      <c r="B965" s="10"/>
      <c r="C965" s="10"/>
      <c r="D965" s="10"/>
      <c r="E965" s="10"/>
      <c r="F965" s="10"/>
      <c r="G965" s="23"/>
    </row>
    <row r="966" spans="1:7" s="9" customFormat="1" ht="15.75" customHeight="1" x14ac:dyDescent="0.2">
      <c r="A966" s="10"/>
      <c r="B966" s="10"/>
      <c r="C966" s="10"/>
      <c r="D966" s="10"/>
      <c r="E966" s="10"/>
      <c r="F966" s="10"/>
      <c r="G966" s="23"/>
    </row>
    <row r="967" spans="1:7" s="9" customFormat="1" ht="15.75" customHeight="1" x14ac:dyDescent="0.2">
      <c r="A967" s="10"/>
      <c r="B967" s="10"/>
      <c r="C967" s="10"/>
      <c r="D967" s="10"/>
      <c r="E967" s="10"/>
      <c r="F967" s="10"/>
      <c r="G967" s="23"/>
    </row>
    <row r="968" spans="1:7" s="9" customFormat="1" ht="15.75" customHeight="1" x14ac:dyDescent="0.2">
      <c r="A968" s="10"/>
      <c r="B968" s="10"/>
      <c r="C968" s="10"/>
      <c r="D968" s="10"/>
      <c r="E968" s="10"/>
      <c r="F968" s="10"/>
      <c r="G968" s="23"/>
    </row>
    <row r="969" spans="1:7" s="9" customFormat="1" ht="15.75" customHeight="1" x14ac:dyDescent="0.2">
      <c r="A969" s="10"/>
      <c r="B969" s="10"/>
      <c r="C969" s="10"/>
      <c r="D969" s="10"/>
      <c r="E969" s="10"/>
      <c r="F969" s="10"/>
      <c r="G969" s="23"/>
    </row>
    <row r="970" spans="1:7" s="9" customFormat="1" ht="15.75" customHeight="1" x14ac:dyDescent="0.2">
      <c r="A970" s="10"/>
      <c r="B970" s="10"/>
      <c r="C970" s="10"/>
      <c r="D970" s="10"/>
      <c r="E970" s="10"/>
      <c r="F970" s="10"/>
      <c r="G970" s="23"/>
    </row>
    <row r="971" spans="1:7" s="9" customFormat="1" ht="15.75" customHeight="1" x14ac:dyDescent="0.2">
      <c r="A971" s="10"/>
      <c r="B971" s="10"/>
      <c r="C971" s="10"/>
      <c r="D971" s="10"/>
      <c r="E971" s="10"/>
      <c r="F971" s="10"/>
      <c r="G971" s="23"/>
    </row>
    <row r="972" spans="1:7" s="9" customFormat="1" ht="15.75" customHeight="1" x14ac:dyDescent="0.2">
      <c r="A972" s="10"/>
      <c r="B972" s="10"/>
      <c r="C972" s="10"/>
      <c r="D972" s="10"/>
      <c r="E972" s="10"/>
      <c r="F972" s="10"/>
      <c r="G972" s="23"/>
    </row>
    <row r="973" spans="1:7" s="9" customFormat="1" ht="15.75" customHeight="1" x14ac:dyDescent="0.2">
      <c r="A973" s="10"/>
      <c r="B973" s="10"/>
      <c r="C973" s="10"/>
      <c r="D973" s="10"/>
      <c r="E973" s="10"/>
      <c r="F973" s="10"/>
      <c r="G973" s="23"/>
    </row>
    <row r="974" spans="1:7" s="9" customFormat="1" ht="15.75" customHeight="1" x14ac:dyDescent="0.2">
      <c r="A974" s="3"/>
      <c r="B974" s="10"/>
      <c r="C974" s="10"/>
      <c r="D974" s="10"/>
      <c r="E974" s="10"/>
      <c r="F974" s="10"/>
      <c r="G974" s="23"/>
    </row>
    <row r="975" spans="1:7" s="9" customFormat="1" ht="15.75" customHeight="1" x14ac:dyDescent="0.2">
      <c r="A975" s="10"/>
      <c r="B975" s="10"/>
      <c r="C975" s="10"/>
      <c r="D975" s="10"/>
      <c r="E975" s="10"/>
      <c r="F975" s="10"/>
      <c r="G975" s="23"/>
    </row>
    <row r="976" spans="1:7" s="9" customFormat="1" ht="15.75" customHeight="1" x14ac:dyDescent="0.2">
      <c r="A976" s="10"/>
      <c r="B976" s="10"/>
      <c r="C976" s="10"/>
      <c r="D976" s="10"/>
      <c r="E976" s="10"/>
      <c r="F976" s="10"/>
      <c r="G976" s="23"/>
    </row>
    <row r="977" spans="1:7" s="9" customFormat="1" ht="15.75" customHeight="1" x14ac:dyDescent="0.2">
      <c r="A977" s="10"/>
      <c r="B977" s="10"/>
      <c r="C977" s="10"/>
      <c r="D977" s="10"/>
      <c r="E977" s="10"/>
      <c r="F977" s="10"/>
      <c r="G977" s="23"/>
    </row>
    <row r="978" spans="1:7" s="9" customFormat="1" ht="15.75" customHeight="1" x14ac:dyDescent="0.2">
      <c r="A978" s="10"/>
      <c r="B978" s="10"/>
      <c r="C978" s="10"/>
      <c r="D978" s="10"/>
      <c r="E978" s="10"/>
      <c r="F978" s="10"/>
      <c r="G978" s="23"/>
    </row>
    <row r="979" spans="1:7" s="9" customFormat="1" ht="15.75" customHeight="1" x14ac:dyDescent="0.2">
      <c r="A979" s="10"/>
      <c r="B979" s="10"/>
      <c r="C979" s="10"/>
      <c r="D979" s="10"/>
      <c r="E979" s="10"/>
      <c r="F979" s="10"/>
      <c r="G979" s="23"/>
    </row>
    <row r="980" spans="1:7" s="9" customFormat="1" ht="15.75" customHeight="1" x14ac:dyDescent="0.2">
      <c r="A980" s="10"/>
      <c r="B980" s="10"/>
      <c r="C980" s="10"/>
      <c r="D980" s="10"/>
      <c r="E980" s="10"/>
      <c r="F980" s="10"/>
      <c r="G980" s="23"/>
    </row>
    <row r="981" spans="1:7" s="9" customFormat="1" ht="15.75" customHeight="1" x14ac:dyDescent="0.2">
      <c r="A981" s="10"/>
      <c r="B981" s="10"/>
      <c r="C981" s="10"/>
      <c r="D981" s="10"/>
      <c r="E981" s="10"/>
      <c r="F981" s="10"/>
      <c r="G981" s="23"/>
    </row>
    <row r="982" spans="1:7" s="9" customFormat="1" ht="15.75" customHeight="1" x14ac:dyDescent="0.2">
      <c r="A982" s="10"/>
      <c r="B982" s="10"/>
      <c r="C982" s="10"/>
      <c r="D982" s="10"/>
      <c r="E982" s="10"/>
      <c r="F982" s="10"/>
      <c r="G982" s="23"/>
    </row>
    <row r="983" spans="1:7" s="9" customFormat="1" ht="15.75" customHeight="1" x14ac:dyDescent="0.2">
      <c r="A983" s="10"/>
      <c r="B983" s="10"/>
      <c r="C983" s="10"/>
      <c r="D983" s="10"/>
      <c r="E983" s="10"/>
      <c r="F983" s="10"/>
      <c r="G983" s="23"/>
    </row>
    <row r="984" spans="1:7" s="9" customFormat="1" ht="15.75" customHeight="1" x14ac:dyDescent="0.2">
      <c r="A984" s="10"/>
      <c r="B984" s="10"/>
      <c r="C984" s="10"/>
      <c r="D984" s="10"/>
      <c r="E984" s="10"/>
      <c r="F984" s="10"/>
      <c r="G984" s="23"/>
    </row>
    <row r="985" spans="1:7" s="9" customFormat="1" ht="15.75" customHeight="1" x14ac:dyDescent="0.2">
      <c r="A985" s="10"/>
      <c r="B985" s="10"/>
      <c r="C985" s="10"/>
      <c r="D985" s="10"/>
      <c r="E985" s="10"/>
      <c r="F985" s="10"/>
      <c r="G985" s="23"/>
    </row>
    <row r="986" spans="1:7" s="9" customFormat="1" ht="15.75" customHeight="1" x14ac:dyDescent="0.2">
      <c r="A986" s="10"/>
      <c r="B986" s="10"/>
      <c r="C986" s="10"/>
      <c r="D986" s="10"/>
      <c r="E986" s="10"/>
      <c r="F986" s="10"/>
      <c r="G986" s="23"/>
    </row>
    <row r="987" spans="1:7" s="9" customFormat="1" ht="15.75" customHeight="1" x14ac:dyDescent="0.2">
      <c r="A987" s="24"/>
      <c r="B987" s="10"/>
      <c r="C987" s="10"/>
      <c r="D987" s="10"/>
      <c r="E987" s="10"/>
      <c r="F987" s="10"/>
      <c r="G987" s="23"/>
    </row>
    <row r="988" spans="1:7" s="9" customFormat="1" ht="15.75" customHeight="1" x14ac:dyDescent="0.2">
      <c r="A988" s="10"/>
      <c r="B988" s="10"/>
      <c r="C988" s="10"/>
      <c r="D988" s="10"/>
      <c r="E988" s="10"/>
      <c r="F988" s="10"/>
      <c r="G988" s="23"/>
    </row>
    <row r="989" spans="1:7" s="9" customFormat="1" ht="15.75" customHeight="1" x14ac:dyDescent="0.2">
      <c r="A989" s="10"/>
      <c r="B989" s="10"/>
      <c r="C989" s="10"/>
      <c r="D989" s="10"/>
      <c r="E989" s="10"/>
      <c r="F989" s="10"/>
      <c r="G989" s="23"/>
    </row>
    <row r="990" spans="1:7" s="9" customFormat="1" ht="15.75" customHeight="1" x14ac:dyDescent="0.2">
      <c r="A990" s="10"/>
      <c r="B990" s="10"/>
      <c r="C990" s="10"/>
      <c r="D990" s="10"/>
      <c r="E990" s="10"/>
      <c r="F990" s="10"/>
      <c r="G990" s="23"/>
    </row>
    <row r="991" spans="1:7" s="9" customFormat="1" ht="15.75" customHeight="1" x14ac:dyDescent="0.2">
      <c r="A991" s="10"/>
      <c r="B991" s="10"/>
      <c r="C991" s="10"/>
      <c r="D991" s="10"/>
      <c r="E991" s="10"/>
      <c r="F991" s="10"/>
      <c r="G991" s="23"/>
    </row>
    <row r="992" spans="1:7" s="9" customFormat="1" ht="15.75" customHeight="1" x14ac:dyDescent="0.2">
      <c r="A992" s="10"/>
      <c r="B992" s="10"/>
      <c r="C992" s="10"/>
      <c r="D992" s="10"/>
      <c r="E992" s="10"/>
      <c r="F992" s="10"/>
      <c r="G992" s="23"/>
    </row>
    <row r="993" spans="1:7" s="9" customFormat="1" ht="15.75" customHeight="1" x14ac:dyDescent="0.2">
      <c r="A993" s="10"/>
      <c r="B993" s="10"/>
      <c r="C993" s="10"/>
      <c r="D993" s="10"/>
      <c r="E993" s="10"/>
      <c r="F993" s="10"/>
      <c r="G993" s="23"/>
    </row>
    <row r="994" spans="1:7" s="9" customFormat="1" ht="15.75" customHeight="1" x14ac:dyDescent="0.2">
      <c r="A994" s="10"/>
      <c r="B994" s="10"/>
      <c r="C994" s="10"/>
      <c r="D994" s="10"/>
      <c r="E994" s="10"/>
      <c r="F994" s="10"/>
      <c r="G994" s="23"/>
    </row>
    <row r="995" spans="1:7" s="9" customFormat="1" ht="15.75" customHeight="1" x14ac:dyDescent="0.2">
      <c r="A995" s="10"/>
      <c r="B995" s="10"/>
      <c r="C995" s="10"/>
      <c r="D995" s="10"/>
      <c r="E995" s="10"/>
      <c r="F995" s="10"/>
      <c r="G995" s="23"/>
    </row>
    <row r="996" spans="1:7" s="9" customFormat="1" ht="15.75" customHeight="1" x14ac:dyDescent="0.2">
      <c r="A996" s="10"/>
      <c r="B996" s="10"/>
      <c r="C996" s="10"/>
      <c r="D996" s="10"/>
      <c r="E996" s="10"/>
      <c r="F996" s="10"/>
      <c r="G996" s="23"/>
    </row>
    <row r="997" spans="1:7" s="9" customFormat="1" ht="15.75" customHeight="1" x14ac:dyDescent="0.2">
      <c r="A997" s="10"/>
      <c r="B997" s="10"/>
      <c r="C997" s="10"/>
      <c r="D997" s="10"/>
      <c r="E997" s="10"/>
      <c r="F997" s="10"/>
      <c r="G997" s="23"/>
    </row>
    <row r="998" spans="1:7" s="9" customFormat="1" ht="15.75" customHeight="1" x14ac:dyDescent="0.2">
      <c r="A998" s="10"/>
      <c r="B998" s="10"/>
      <c r="C998" s="10"/>
      <c r="D998" s="10"/>
      <c r="E998" s="10"/>
      <c r="F998" s="10"/>
      <c r="G998" s="23"/>
    </row>
    <row r="999" spans="1:7" s="9" customFormat="1" ht="15.75" customHeight="1" x14ac:dyDescent="0.2">
      <c r="A999" s="10"/>
      <c r="B999" s="10"/>
      <c r="C999" s="10"/>
      <c r="D999" s="10"/>
      <c r="E999" s="10"/>
      <c r="F999" s="10"/>
      <c r="G999" s="23"/>
    </row>
    <row r="1000" spans="1:7" s="9" customFormat="1" ht="15.75" customHeight="1" x14ac:dyDescent="0.2">
      <c r="A1000" s="10"/>
      <c r="B1000" s="10"/>
      <c r="C1000" s="10"/>
      <c r="D1000" s="10"/>
      <c r="E1000" s="10"/>
      <c r="F1000" s="10"/>
      <c r="G1000" s="23"/>
    </row>
    <row r="1001" spans="1:7" s="9" customFormat="1" ht="15.75" customHeight="1" x14ac:dyDescent="0.2">
      <c r="A1001" s="10"/>
      <c r="B1001" s="10"/>
      <c r="C1001" s="10"/>
      <c r="D1001" s="10"/>
      <c r="E1001" s="10"/>
      <c r="F1001" s="10"/>
      <c r="G1001" s="23"/>
    </row>
    <row r="1002" spans="1:7" s="9" customFormat="1" ht="15.75" customHeight="1" x14ac:dyDescent="0.2">
      <c r="A1002" s="10"/>
      <c r="B1002" s="10"/>
      <c r="C1002" s="10"/>
      <c r="D1002" s="10"/>
      <c r="E1002" s="10"/>
      <c r="F1002" s="10"/>
      <c r="G1002" s="23"/>
    </row>
    <row r="1003" spans="1:7" s="9" customFormat="1" ht="15.75" customHeight="1" x14ac:dyDescent="0.2">
      <c r="A1003" s="10"/>
      <c r="B1003" s="10"/>
      <c r="C1003" s="10"/>
      <c r="D1003" s="10"/>
      <c r="E1003" s="10"/>
      <c r="F1003" s="10"/>
      <c r="G1003" s="23"/>
    </row>
    <row r="1004" spans="1:7" s="9" customFormat="1" ht="15.75" customHeight="1" x14ac:dyDescent="0.2">
      <c r="A1004" s="10"/>
      <c r="B1004" s="10"/>
      <c r="C1004" s="10"/>
      <c r="D1004" s="10"/>
      <c r="E1004" s="10"/>
      <c r="F1004" s="10"/>
      <c r="G1004" s="23"/>
    </row>
    <row r="1005" spans="1:7" s="9" customFormat="1" ht="15.75" customHeight="1" x14ac:dyDescent="0.2">
      <c r="A1005" s="10"/>
      <c r="B1005" s="10"/>
      <c r="C1005" s="10"/>
      <c r="D1005" s="10"/>
      <c r="E1005" s="10"/>
      <c r="F1005" s="10"/>
      <c r="G1005" s="23"/>
    </row>
    <row r="1006" spans="1:7" s="9" customFormat="1" ht="15.75" customHeight="1" x14ac:dyDescent="0.2">
      <c r="A1006" s="10"/>
      <c r="B1006" s="10"/>
      <c r="C1006" s="10"/>
      <c r="D1006" s="10"/>
      <c r="E1006" s="10"/>
      <c r="F1006" s="10"/>
      <c r="G1006" s="23"/>
    </row>
    <row r="1007" spans="1:7" s="9" customFormat="1" ht="15.75" customHeight="1" x14ac:dyDescent="0.2">
      <c r="A1007" s="10"/>
      <c r="B1007" s="10"/>
      <c r="C1007" s="10"/>
      <c r="D1007" s="10"/>
      <c r="E1007" s="10"/>
      <c r="F1007" s="10"/>
      <c r="G1007" s="23"/>
    </row>
    <row r="1008" spans="1:7" s="9" customFormat="1" ht="15.75" customHeight="1" x14ac:dyDescent="0.2">
      <c r="A1008" s="10"/>
      <c r="B1008" s="10"/>
      <c r="C1008" s="10"/>
      <c r="D1008" s="10"/>
      <c r="E1008" s="10"/>
      <c r="F1008" s="10"/>
      <c r="G1008" s="23"/>
    </row>
    <row r="1009" spans="1:7" s="9" customFormat="1" ht="15.75" customHeight="1" x14ac:dyDescent="0.2">
      <c r="A1009" s="10"/>
      <c r="B1009" s="10"/>
      <c r="C1009" s="10"/>
      <c r="D1009" s="10"/>
      <c r="E1009" s="10"/>
      <c r="F1009" s="10"/>
      <c r="G1009" s="23"/>
    </row>
    <row r="1010" spans="1:7" s="9" customFormat="1" ht="15.75" customHeight="1" x14ac:dyDescent="0.2">
      <c r="A1010" s="10"/>
      <c r="B1010" s="10"/>
      <c r="C1010" s="10"/>
      <c r="D1010" s="10"/>
      <c r="E1010" s="10"/>
      <c r="F1010" s="10"/>
      <c r="G1010" s="23"/>
    </row>
    <row r="1011" spans="1:7" s="9" customFormat="1" ht="15.75" customHeight="1" x14ac:dyDescent="0.2">
      <c r="A1011" s="10"/>
      <c r="B1011" s="10"/>
      <c r="C1011" s="10"/>
      <c r="D1011" s="10"/>
      <c r="E1011" s="10"/>
      <c r="F1011" s="10"/>
      <c r="G1011" s="23"/>
    </row>
    <row r="1012" spans="1:7" s="9" customFormat="1" ht="15.75" customHeight="1" x14ac:dyDescent="0.2">
      <c r="A1012" s="10"/>
      <c r="B1012" s="10"/>
      <c r="C1012" s="10"/>
      <c r="D1012" s="10"/>
      <c r="E1012" s="10"/>
      <c r="F1012" s="10"/>
      <c r="G1012" s="23"/>
    </row>
    <row r="1013" spans="1:7" s="9" customFormat="1" ht="15.75" customHeight="1" x14ac:dyDescent="0.2">
      <c r="A1013" s="10"/>
      <c r="B1013" s="10"/>
      <c r="C1013" s="10"/>
      <c r="D1013" s="10"/>
      <c r="E1013" s="10"/>
      <c r="F1013" s="10"/>
      <c r="G1013" s="23"/>
    </row>
    <row r="1014" spans="1:7" s="9" customFormat="1" ht="15.75" customHeight="1" x14ac:dyDescent="0.2">
      <c r="A1014" s="10"/>
      <c r="B1014" s="10"/>
      <c r="C1014" s="10"/>
      <c r="D1014" s="10"/>
      <c r="E1014" s="10"/>
      <c r="F1014" s="10"/>
      <c r="G1014" s="23"/>
    </row>
    <row r="1015" spans="1:7" s="9" customFormat="1" ht="15.75" customHeight="1" x14ac:dyDescent="0.2">
      <c r="A1015" s="10"/>
      <c r="B1015" s="10"/>
      <c r="C1015" s="10"/>
      <c r="D1015" s="10"/>
      <c r="E1015" s="10"/>
      <c r="F1015" s="10"/>
      <c r="G1015" s="23"/>
    </row>
    <row r="1016" spans="1:7" s="9" customFormat="1" ht="15.75" customHeight="1" x14ac:dyDescent="0.2">
      <c r="A1016" s="10"/>
      <c r="B1016" s="10"/>
      <c r="C1016" s="10"/>
      <c r="D1016" s="10"/>
      <c r="E1016" s="10"/>
      <c r="F1016" s="10"/>
      <c r="G1016" s="23"/>
    </row>
    <row r="1017" spans="1:7" s="9" customFormat="1" ht="15.75" customHeight="1" x14ac:dyDescent="0.2">
      <c r="A1017" s="10"/>
      <c r="B1017" s="10"/>
      <c r="C1017" s="10"/>
      <c r="D1017" s="10"/>
      <c r="E1017" s="10"/>
      <c r="F1017" s="10"/>
      <c r="G1017" s="23"/>
    </row>
    <row r="1018" spans="1:7" s="9" customFormat="1" ht="15.75" customHeight="1" x14ac:dyDescent="0.2">
      <c r="A1018" s="10"/>
      <c r="B1018" s="10"/>
      <c r="C1018" s="10"/>
      <c r="D1018" s="10"/>
      <c r="E1018" s="10"/>
      <c r="F1018" s="10"/>
      <c r="G1018" s="23"/>
    </row>
    <row r="1019" spans="1:7" s="9" customFormat="1" ht="15.75" customHeight="1" x14ac:dyDescent="0.2">
      <c r="A1019" s="10"/>
      <c r="B1019" s="10"/>
      <c r="C1019" s="10"/>
      <c r="D1019" s="10"/>
      <c r="E1019" s="10"/>
      <c r="F1019" s="10"/>
      <c r="G1019" s="23"/>
    </row>
    <row r="1020" spans="1:7" s="9" customFormat="1" ht="15.75" customHeight="1" x14ac:dyDescent="0.2">
      <c r="A1020" s="10"/>
      <c r="B1020" s="10"/>
      <c r="C1020" s="10"/>
      <c r="D1020" s="10"/>
      <c r="E1020" s="10"/>
      <c r="F1020" s="10"/>
      <c r="G1020" s="23"/>
    </row>
    <row r="1021" spans="1:7" s="9" customFormat="1" ht="15.75" customHeight="1" x14ac:dyDescent="0.2">
      <c r="A1021" s="10"/>
      <c r="B1021" s="10"/>
      <c r="C1021" s="10"/>
      <c r="D1021" s="10"/>
      <c r="E1021" s="10"/>
      <c r="F1021" s="10"/>
      <c r="G1021" s="23"/>
    </row>
    <row r="1022" spans="1:7" s="9" customFormat="1" ht="15.75" customHeight="1" x14ac:dyDescent="0.2">
      <c r="A1022" s="10"/>
      <c r="B1022" s="10"/>
      <c r="C1022" s="10"/>
      <c r="D1022" s="10"/>
      <c r="E1022" s="10"/>
      <c r="F1022" s="10"/>
      <c r="G1022" s="23"/>
    </row>
    <row r="1023" spans="1:7" s="9" customFormat="1" ht="15.75" customHeight="1" x14ac:dyDescent="0.2">
      <c r="A1023" s="10"/>
      <c r="B1023" s="10"/>
      <c r="C1023" s="10"/>
      <c r="D1023" s="10"/>
      <c r="E1023" s="10"/>
      <c r="F1023" s="10"/>
      <c r="G1023" s="23"/>
    </row>
    <row r="1024" spans="1:7" s="9" customFormat="1" ht="15.75" customHeight="1" x14ac:dyDescent="0.2">
      <c r="A1024" s="10"/>
      <c r="B1024" s="10"/>
      <c r="C1024" s="10"/>
      <c r="D1024" s="10"/>
      <c r="E1024" s="10"/>
      <c r="F1024" s="10"/>
      <c r="G1024" s="23"/>
    </row>
    <row r="1025" spans="1:7" s="9" customFormat="1" ht="15.75" customHeight="1" x14ac:dyDescent="0.2">
      <c r="A1025" s="10"/>
      <c r="B1025" s="10"/>
      <c r="C1025" s="10"/>
      <c r="D1025" s="10"/>
      <c r="E1025" s="10"/>
      <c r="F1025" s="10"/>
      <c r="G1025" s="23"/>
    </row>
    <row r="1026" spans="1:7" s="9" customFormat="1" ht="15.75" customHeight="1" x14ac:dyDescent="0.2">
      <c r="A1026" s="10"/>
      <c r="B1026" s="10"/>
      <c r="C1026" s="10"/>
      <c r="D1026" s="10"/>
      <c r="E1026" s="10"/>
      <c r="F1026" s="10"/>
      <c r="G1026" s="23"/>
    </row>
    <row r="1027" spans="1:7" s="9" customFormat="1" ht="15.75" customHeight="1" x14ac:dyDescent="0.2">
      <c r="A1027" s="10"/>
      <c r="B1027" s="10"/>
      <c r="C1027" s="10"/>
      <c r="D1027" s="10"/>
      <c r="E1027" s="10"/>
      <c r="F1027" s="10"/>
      <c r="G1027" s="23"/>
    </row>
    <row r="1028" spans="1:7" s="9" customFormat="1" ht="15.75" customHeight="1" x14ac:dyDescent="0.2">
      <c r="A1028" s="10"/>
      <c r="B1028" s="10"/>
      <c r="C1028" s="10"/>
      <c r="D1028" s="10"/>
      <c r="E1028" s="10"/>
      <c r="F1028" s="10"/>
      <c r="G1028" s="23"/>
    </row>
    <row r="1029" spans="1:7" s="9" customFormat="1" ht="15.75" customHeight="1" x14ac:dyDescent="0.2">
      <c r="A1029" s="10"/>
      <c r="B1029" s="10"/>
      <c r="C1029" s="10"/>
      <c r="D1029" s="10"/>
      <c r="E1029" s="10"/>
      <c r="F1029" s="10"/>
      <c r="G1029" s="23"/>
    </row>
    <row r="1030" spans="1:7" s="9" customFormat="1" ht="15.75" customHeight="1" x14ac:dyDescent="0.2">
      <c r="A1030" s="10"/>
      <c r="B1030" s="10"/>
      <c r="C1030" s="10"/>
      <c r="D1030" s="10"/>
      <c r="E1030" s="10"/>
      <c r="F1030" s="10"/>
      <c r="G1030" s="23"/>
    </row>
    <row r="1031" spans="1:7" s="9" customFormat="1" ht="15.75" customHeight="1" x14ac:dyDescent="0.2">
      <c r="A1031" s="10"/>
      <c r="B1031" s="10"/>
      <c r="C1031" s="10"/>
      <c r="D1031" s="10"/>
      <c r="E1031" s="10"/>
      <c r="F1031" s="10"/>
      <c r="G1031" s="23"/>
    </row>
    <row r="1032" spans="1:7" s="9" customFormat="1" ht="15.75" customHeight="1" x14ac:dyDescent="0.2">
      <c r="A1032" s="10"/>
      <c r="B1032" s="10"/>
      <c r="C1032" s="10"/>
      <c r="D1032" s="10"/>
      <c r="E1032" s="10"/>
      <c r="F1032" s="10"/>
      <c r="G1032" s="23"/>
    </row>
    <row r="1033" spans="1:7" s="9" customFormat="1" ht="15.75" customHeight="1" x14ac:dyDescent="0.2">
      <c r="A1033" s="10"/>
      <c r="B1033" s="10"/>
      <c r="C1033" s="10"/>
      <c r="D1033" s="10"/>
      <c r="E1033" s="10"/>
      <c r="F1033" s="10"/>
      <c r="G1033" s="23"/>
    </row>
    <row r="1034" spans="1:7" s="9" customFormat="1" ht="15.75" customHeight="1" x14ac:dyDescent="0.2">
      <c r="A1034" s="10"/>
      <c r="B1034" s="10"/>
      <c r="C1034" s="10"/>
      <c r="D1034" s="10"/>
      <c r="E1034" s="10"/>
      <c r="F1034" s="10"/>
      <c r="G1034" s="23"/>
    </row>
    <row r="1035" spans="1:7" s="9" customFormat="1" ht="15.75" customHeight="1" x14ac:dyDescent="0.2">
      <c r="A1035" s="10"/>
      <c r="B1035" s="10"/>
      <c r="C1035" s="10"/>
      <c r="D1035" s="10"/>
      <c r="E1035" s="10"/>
      <c r="F1035" s="10"/>
      <c r="G1035" s="23"/>
    </row>
    <row r="1036" spans="1:7" s="9" customFormat="1" ht="15.75" customHeight="1" x14ac:dyDescent="0.2">
      <c r="A1036" s="10"/>
      <c r="B1036" s="10"/>
      <c r="C1036" s="10"/>
      <c r="D1036" s="10"/>
      <c r="E1036" s="10"/>
      <c r="F1036" s="10"/>
      <c r="G1036" s="23"/>
    </row>
    <row r="1037" spans="1:7" s="9" customFormat="1" ht="15.75" customHeight="1" x14ac:dyDescent="0.2">
      <c r="A1037" s="10"/>
      <c r="B1037" s="10"/>
      <c r="C1037" s="10"/>
      <c r="D1037" s="10"/>
      <c r="E1037" s="10"/>
      <c r="F1037" s="10"/>
      <c r="G1037" s="23"/>
    </row>
    <row r="1038" spans="1:7" s="9" customFormat="1" ht="15.75" customHeight="1" x14ac:dyDescent="0.2">
      <c r="A1038" s="10"/>
      <c r="B1038" s="10"/>
      <c r="C1038" s="10"/>
      <c r="D1038" s="10"/>
      <c r="E1038" s="10"/>
      <c r="F1038" s="10"/>
      <c r="G1038" s="23"/>
    </row>
    <row r="1039" spans="1:7" s="9" customFormat="1" ht="15.75" customHeight="1" x14ac:dyDescent="0.2">
      <c r="A1039" s="10"/>
      <c r="B1039" s="10"/>
      <c r="C1039" s="10"/>
      <c r="D1039" s="10"/>
      <c r="E1039" s="10"/>
      <c r="F1039" s="10"/>
      <c r="G1039" s="23"/>
    </row>
    <row r="1040" spans="1:7" s="9" customFormat="1" ht="15.75" customHeight="1" x14ac:dyDescent="0.2">
      <c r="A1040" s="10"/>
      <c r="B1040" s="10"/>
      <c r="C1040" s="10"/>
      <c r="D1040" s="10"/>
      <c r="E1040" s="10"/>
      <c r="F1040" s="10"/>
      <c r="G1040" s="23"/>
    </row>
    <row r="1041" spans="1:7" s="9" customFormat="1" ht="15.75" customHeight="1" x14ac:dyDescent="0.2">
      <c r="A1041" s="10"/>
      <c r="B1041" s="10"/>
      <c r="C1041" s="10"/>
      <c r="D1041" s="10"/>
      <c r="E1041" s="10"/>
      <c r="F1041" s="10"/>
      <c r="G1041" s="23"/>
    </row>
    <row r="1042" spans="1:7" s="9" customFormat="1" ht="15.75" customHeight="1" x14ac:dyDescent="0.2">
      <c r="A1042" s="10"/>
      <c r="B1042" s="10"/>
      <c r="C1042" s="10"/>
      <c r="D1042" s="10"/>
      <c r="E1042" s="10"/>
      <c r="F1042" s="10"/>
      <c r="G1042" s="23"/>
    </row>
    <row r="1043" spans="1:7" s="9" customFormat="1" ht="15.75" customHeight="1" x14ac:dyDescent="0.2">
      <c r="A1043" s="10"/>
      <c r="B1043" s="10"/>
      <c r="C1043" s="10"/>
      <c r="D1043" s="10"/>
      <c r="E1043" s="10"/>
      <c r="F1043" s="10"/>
      <c r="G1043" s="23"/>
    </row>
    <row r="1044" spans="1:7" s="9" customFormat="1" ht="15.75" customHeight="1" x14ac:dyDescent="0.2">
      <c r="A1044" s="10"/>
      <c r="B1044" s="10"/>
      <c r="C1044" s="10"/>
      <c r="D1044" s="10"/>
      <c r="E1044" s="10"/>
      <c r="F1044" s="10"/>
      <c r="G1044" s="23"/>
    </row>
    <row r="1045" spans="1:7" s="9" customFormat="1" ht="15.75" customHeight="1" x14ac:dyDescent="0.2">
      <c r="A1045" s="10"/>
      <c r="B1045" s="10"/>
      <c r="C1045" s="10"/>
      <c r="D1045" s="10"/>
      <c r="E1045" s="10"/>
      <c r="F1045" s="10"/>
      <c r="G1045" s="23"/>
    </row>
    <row r="1046" spans="1:7" s="9" customFormat="1" ht="15.75" customHeight="1" x14ac:dyDescent="0.2">
      <c r="A1046" s="10"/>
      <c r="B1046" s="10"/>
      <c r="C1046" s="10"/>
      <c r="D1046" s="10"/>
      <c r="E1046" s="10"/>
      <c r="F1046" s="10"/>
      <c r="G1046" s="23"/>
    </row>
    <row r="1047" spans="1:7" s="9" customFormat="1" ht="15.75" customHeight="1" x14ac:dyDescent="0.2">
      <c r="A1047" s="10"/>
      <c r="B1047" s="10"/>
      <c r="C1047" s="10"/>
      <c r="D1047" s="10"/>
      <c r="E1047" s="10"/>
      <c r="F1047" s="10"/>
      <c r="G1047" s="23"/>
    </row>
    <row r="1048" spans="1:7" s="9" customFormat="1" ht="15.75" customHeight="1" x14ac:dyDescent="0.2">
      <c r="A1048" s="3"/>
      <c r="B1048" s="10"/>
      <c r="C1048" s="10"/>
      <c r="D1048" s="10"/>
      <c r="E1048" s="10"/>
      <c r="F1048" s="10"/>
      <c r="G1048" s="23"/>
    </row>
    <row r="1049" spans="1:7" s="9" customFormat="1" ht="15.75" customHeight="1" x14ac:dyDescent="0.2">
      <c r="A1049" s="10"/>
      <c r="B1049" s="10"/>
      <c r="C1049" s="10"/>
      <c r="D1049" s="10"/>
      <c r="E1049" s="10"/>
      <c r="F1049" s="10"/>
      <c r="G1049" s="23"/>
    </row>
    <row r="1050" spans="1:7" s="9" customFormat="1" ht="15.75" customHeight="1" x14ac:dyDescent="0.2">
      <c r="A1050" s="10"/>
      <c r="B1050" s="10"/>
      <c r="C1050" s="10"/>
      <c r="D1050" s="10"/>
      <c r="E1050" s="10"/>
      <c r="F1050" s="10"/>
      <c r="G1050" s="23"/>
    </row>
    <row r="1051" spans="1:7" s="9" customFormat="1" ht="15.75" customHeight="1" x14ac:dyDescent="0.2">
      <c r="A1051" s="10"/>
      <c r="B1051" s="10"/>
      <c r="C1051" s="10"/>
      <c r="D1051" s="10"/>
      <c r="E1051" s="10"/>
      <c r="F1051" s="10"/>
      <c r="G1051" s="23"/>
    </row>
    <row r="1052" spans="1:7" s="9" customFormat="1" ht="15.75" customHeight="1" x14ac:dyDescent="0.2">
      <c r="A1052" s="10"/>
      <c r="B1052" s="10"/>
      <c r="C1052" s="10"/>
      <c r="D1052" s="10"/>
      <c r="E1052" s="10"/>
      <c r="F1052" s="10"/>
      <c r="G1052" s="23"/>
    </row>
    <row r="1053" spans="1:7" s="9" customFormat="1" ht="15.75" customHeight="1" x14ac:dyDescent="0.2">
      <c r="A1053" s="10"/>
      <c r="B1053" s="10"/>
      <c r="C1053" s="10"/>
      <c r="D1053" s="10"/>
      <c r="E1053" s="10"/>
      <c r="F1053" s="10"/>
      <c r="G1053" s="23"/>
    </row>
    <row r="1054" spans="1:7" s="9" customFormat="1" ht="15.75" customHeight="1" x14ac:dyDescent="0.2">
      <c r="A1054" s="10"/>
      <c r="B1054" s="10"/>
      <c r="C1054" s="10"/>
      <c r="D1054" s="10"/>
      <c r="E1054" s="10"/>
      <c r="F1054" s="10"/>
      <c r="G1054" s="23"/>
    </row>
    <row r="1055" spans="1:7" s="9" customFormat="1" ht="15.75" customHeight="1" x14ac:dyDescent="0.2">
      <c r="A1055" s="10"/>
      <c r="B1055" s="10"/>
      <c r="C1055" s="10"/>
      <c r="D1055" s="10"/>
      <c r="E1055" s="10"/>
      <c r="F1055" s="10"/>
      <c r="G1055" s="23"/>
    </row>
    <row r="1056" spans="1:7" s="9" customFormat="1" ht="15.75" customHeight="1" x14ac:dyDescent="0.2">
      <c r="A1056" s="10"/>
      <c r="B1056" s="10"/>
      <c r="C1056" s="10"/>
      <c r="D1056" s="10"/>
      <c r="E1056" s="10"/>
      <c r="F1056" s="10"/>
      <c r="G1056" s="23"/>
    </row>
    <row r="1057" spans="1:7" s="9" customFormat="1" ht="15.75" customHeight="1" x14ac:dyDescent="0.2">
      <c r="A1057" s="10"/>
      <c r="B1057" s="10"/>
      <c r="C1057" s="10"/>
      <c r="D1057" s="10"/>
      <c r="E1057" s="10"/>
      <c r="F1057" s="10"/>
      <c r="G1057" s="23"/>
    </row>
    <row r="1058" spans="1:7" s="9" customFormat="1" ht="15.75" customHeight="1" x14ac:dyDescent="0.2">
      <c r="A1058" s="10"/>
      <c r="B1058" s="10"/>
      <c r="C1058" s="10"/>
      <c r="D1058" s="10"/>
      <c r="E1058" s="10"/>
      <c r="F1058" s="10"/>
      <c r="G1058" s="23"/>
    </row>
    <row r="1059" spans="1:7" s="9" customFormat="1" ht="15.75" customHeight="1" x14ac:dyDescent="0.2">
      <c r="A1059" s="10"/>
      <c r="B1059" s="10"/>
      <c r="C1059" s="10"/>
      <c r="D1059" s="10"/>
      <c r="E1059" s="10"/>
      <c r="F1059" s="10"/>
      <c r="G1059" s="23"/>
    </row>
    <row r="1060" spans="1:7" s="9" customFormat="1" ht="15.75" customHeight="1" x14ac:dyDescent="0.2">
      <c r="A1060" s="10"/>
      <c r="B1060" s="10"/>
      <c r="C1060" s="10"/>
      <c r="D1060" s="10"/>
      <c r="E1060" s="10"/>
      <c r="F1060" s="10"/>
      <c r="G1060" s="23"/>
    </row>
    <row r="1061" spans="1:7" s="9" customFormat="1" ht="15.75" customHeight="1" x14ac:dyDescent="0.2">
      <c r="A1061" s="10"/>
      <c r="B1061" s="10"/>
      <c r="C1061" s="10"/>
      <c r="D1061" s="10"/>
      <c r="E1061" s="10"/>
      <c r="F1061" s="10"/>
      <c r="G1061" s="23"/>
    </row>
    <row r="1062" spans="1:7" s="9" customFormat="1" ht="15.75" customHeight="1" x14ac:dyDescent="0.2">
      <c r="A1062" s="10"/>
      <c r="B1062" s="10"/>
      <c r="C1062" s="10"/>
      <c r="D1062" s="10"/>
      <c r="E1062" s="10"/>
      <c r="F1062" s="10"/>
      <c r="G1062" s="23"/>
    </row>
    <row r="1063" spans="1:7" s="9" customFormat="1" ht="15.75" customHeight="1" x14ac:dyDescent="0.2">
      <c r="A1063" s="10"/>
      <c r="B1063" s="10"/>
      <c r="C1063" s="10"/>
      <c r="D1063" s="10"/>
      <c r="E1063" s="10"/>
      <c r="F1063" s="10"/>
      <c r="G1063" s="23"/>
    </row>
    <row r="1064" spans="1:7" s="9" customFormat="1" ht="15.75" customHeight="1" x14ac:dyDescent="0.2">
      <c r="A1064" s="10"/>
      <c r="B1064" s="10"/>
      <c r="C1064" s="10"/>
      <c r="D1064" s="10"/>
      <c r="E1064" s="10"/>
      <c r="F1064" s="10"/>
      <c r="G1064" s="23"/>
    </row>
    <row r="1065" spans="1:7" s="9" customFormat="1" ht="15.75" customHeight="1" x14ac:dyDescent="0.2">
      <c r="A1065" s="10"/>
      <c r="B1065" s="10"/>
      <c r="C1065" s="10"/>
      <c r="D1065" s="10"/>
      <c r="E1065" s="10"/>
      <c r="F1065" s="10"/>
      <c r="G1065" s="23"/>
    </row>
    <row r="1066" spans="1:7" s="9" customFormat="1" ht="15.75" customHeight="1" x14ac:dyDescent="0.2">
      <c r="A1066" s="24"/>
      <c r="B1066" s="10"/>
      <c r="C1066" s="10"/>
      <c r="D1066" s="10"/>
      <c r="E1066" s="10"/>
      <c r="F1066" s="10"/>
      <c r="G1066" s="23"/>
    </row>
    <row r="1067" spans="1:7" s="9" customFormat="1" ht="15.75" customHeight="1" x14ac:dyDescent="0.2">
      <c r="A1067" s="10"/>
      <c r="B1067" s="10"/>
      <c r="C1067" s="10"/>
      <c r="D1067" s="10"/>
      <c r="E1067" s="10"/>
      <c r="F1067" s="10"/>
      <c r="G1067" s="23"/>
    </row>
    <row r="1068" spans="1:7" s="9" customFormat="1" ht="15.75" customHeight="1" x14ac:dyDescent="0.2">
      <c r="A1068" s="10"/>
      <c r="B1068" s="10"/>
      <c r="C1068" s="10"/>
      <c r="D1068" s="10"/>
      <c r="E1068" s="10"/>
      <c r="F1068" s="10"/>
      <c r="G1068" s="23"/>
    </row>
    <row r="1069" spans="1:7" s="9" customFormat="1" ht="15.75" customHeight="1" x14ac:dyDescent="0.2">
      <c r="A1069" s="10"/>
      <c r="B1069" s="10"/>
      <c r="C1069" s="10"/>
      <c r="D1069" s="10"/>
      <c r="E1069" s="10"/>
      <c r="F1069" s="10"/>
      <c r="G1069" s="23"/>
    </row>
    <row r="1070" spans="1:7" s="9" customFormat="1" ht="15.75" customHeight="1" x14ac:dyDescent="0.2">
      <c r="A1070" s="10"/>
      <c r="B1070" s="10"/>
      <c r="C1070" s="10"/>
      <c r="D1070" s="10"/>
      <c r="E1070" s="10"/>
      <c r="F1070" s="10"/>
      <c r="G1070" s="23"/>
    </row>
    <row r="1071" spans="1:7" s="9" customFormat="1" ht="15.75" customHeight="1" x14ac:dyDescent="0.2">
      <c r="A1071" s="10"/>
      <c r="B1071" s="10"/>
      <c r="C1071" s="10"/>
      <c r="D1071" s="10"/>
      <c r="E1071" s="10"/>
      <c r="F1071" s="10"/>
      <c r="G1071" s="23"/>
    </row>
    <row r="1072" spans="1:7" s="9" customFormat="1" ht="15.75" customHeight="1" x14ac:dyDescent="0.2">
      <c r="A1072" s="10"/>
      <c r="B1072" s="10"/>
      <c r="C1072" s="10"/>
      <c r="D1072" s="10"/>
      <c r="E1072" s="10"/>
      <c r="F1072" s="10"/>
      <c r="G1072" s="23"/>
    </row>
    <row r="1073" spans="1:7" s="9" customFormat="1" ht="15.75" customHeight="1" x14ac:dyDescent="0.2">
      <c r="A1073" s="10"/>
      <c r="B1073" s="10"/>
      <c r="C1073" s="10"/>
      <c r="D1073" s="10"/>
      <c r="E1073" s="10"/>
      <c r="F1073" s="10"/>
      <c r="G1073" s="23"/>
    </row>
    <row r="1074" spans="1:7" s="9" customFormat="1" ht="15.75" customHeight="1" x14ac:dyDescent="0.2">
      <c r="A1074" s="24"/>
      <c r="B1074" s="10"/>
      <c r="C1074" s="10"/>
      <c r="D1074" s="10"/>
      <c r="E1074" s="10"/>
      <c r="F1074" s="10"/>
      <c r="G1074" s="23"/>
    </row>
    <row r="1075" spans="1:7" s="9" customFormat="1" ht="15.75" customHeight="1" x14ac:dyDescent="0.2">
      <c r="A1075" s="25"/>
      <c r="B1075" s="10"/>
      <c r="C1075" s="10"/>
      <c r="D1075" s="10"/>
      <c r="E1075" s="10"/>
      <c r="F1075" s="10"/>
      <c r="G1075" s="23"/>
    </row>
    <row r="1076" spans="1:7" s="9" customFormat="1" ht="15.75" customHeight="1" x14ac:dyDescent="0.2">
      <c r="A1076" s="24"/>
      <c r="B1076" s="10"/>
      <c r="C1076" s="10"/>
      <c r="D1076" s="10"/>
      <c r="E1076" s="10"/>
      <c r="F1076" s="10"/>
      <c r="G1076" s="23"/>
    </row>
    <row r="1077" spans="1:7" s="9" customFormat="1" ht="15.75" customHeight="1" x14ac:dyDescent="0.2">
      <c r="A1077" s="24"/>
      <c r="B1077" s="10"/>
      <c r="C1077" s="10"/>
      <c r="D1077" s="10"/>
      <c r="E1077" s="10"/>
      <c r="F1077" s="10"/>
      <c r="G1077" s="23"/>
    </row>
    <row r="1078" spans="1:7" s="9" customFormat="1" ht="15.75" customHeight="1" x14ac:dyDescent="0.2">
      <c r="A1078" s="24"/>
      <c r="B1078" s="10"/>
      <c r="C1078" s="10"/>
      <c r="D1078" s="10"/>
      <c r="E1078" s="10"/>
      <c r="F1078" s="10"/>
      <c r="G1078" s="23"/>
    </row>
    <row r="1079" spans="1:7" s="9" customFormat="1" ht="15.75" customHeight="1" x14ac:dyDescent="0.2">
      <c r="A1079" s="24"/>
      <c r="B1079" s="10"/>
      <c r="C1079" s="10"/>
      <c r="D1079" s="10"/>
      <c r="E1079" s="10"/>
      <c r="F1079" s="10"/>
      <c r="G1079" s="23"/>
    </row>
    <row r="1080" spans="1:7" s="9" customFormat="1" ht="15.75" customHeight="1" x14ac:dyDescent="0.2">
      <c r="A1080" s="10"/>
      <c r="B1080" s="10"/>
      <c r="C1080" s="10"/>
      <c r="D1080" s="10"/>
      <c r="E1080" s="10"/>
      <c r="F1080" s="10"/>
      <c r="G1080" s="23"/>
    </row>
    <row r="1081" spans="1:7" s="9" customFormat="1" ht="15.75" customHeight="1" x14ac:dyDescent="0.2">
      <c r="A1081" s="10"/>
      <c r="B1081" s="10"/>
      <c r="C1081" s="10"/>
      <c r="D1081" s="10"/>
      <c r="E1081" s="10"/>
      <c r="F1081" s="10"/>
      <c r="G1081" s="23"/>
    </row>
    <row r="1082" spans="1:7" s="9" customFormat="1" ht="15.75" customHeight="1" x14ac:dyDescent="0.2">
      <c r="A1082" s="25"/>
      <c r="B1082" s="10"/>
      <c r="C1082" s="10"/>
      <c r="D1082" s="10"/>
      <c r="E1082" s="10"/>
      <c r="F1082" s="10"/>
      <c r="G1082" s="23"/>
    </row>
    <row r="1083" spans="1:7" s="9" customFormat="1" ht="15.75" customHeight="1" x14ac:dyDescent="0.2">
      <c r="A1083" s="10"/>
      <c r="B1083" s="10"/>
      <c r="C1083" s="10"/>
      <c r="D1083" s="10"/>
      <c r="E1083" s="10"/>
      <c r="F1083" s="10"/>
      <c r="G1083" s="23"/>
    </row>
    <row r="1084" spans="1:7" s="9" customFormat="1" ht="15.75" customHeight="1" x14ac:dyDescent="0.2">
      <c r="A1084" s="10"/>
      <c r="B1084" s="10"/>
      <c r="C1084" s="10"/>
      <c r="D1084" s="10"/>
      <c r="E1084" s="10"/>
      <c r="F1084" s="10"/>
      <c r="G1084" s="23"/>
    </row>
    <row r="1085" spans="1:7" s="9" customFormat="1" ht="15.75" customHeight="1" x14ac:dyDescent="0.2">
      <c r="A1085" s="10"/>
      <c r="B1085" s="10"/>
      <c r="C1085" s="10"/>
      <c r="D1085" s="10"/>
      <c r="E1085" s="10"/>
      <c r="F1085" s="10"/>
      <c r="G1085" s="23"/>
    </row>
    <row r="1086" spans="1:7" s="9" customFormat="1" ht="15.75" customHeight="1" x14ac:dyDescent="0.2">
      <c r="A1086" s="10"/>
      <c r="B1086" s="10"/>
      <c r="C1086" s="10"/>
      <c r="D1086" s="10"/>
      <c r="E1086" s="10"/>
      <c r="F1086" s="10"/>
      <c r="G1086" s="23"/>
    </row>
    <row r="1087" spans="1:7" s="9" customFormat="1" ht="15.75" customHeight="1" x14ac:dyDescent="0.2">
      <c r="A1087" s="10"/>
      <c r="B1087" s="10"/>
      <c r="C1087" s="10"/>
      <c r="D1087" s="10"/>
      <c r="E1087" s="10"/>
      <c r="F1087" s="10"/>
      <c r="G1087" s="23"/>
    </row>
    <row r="1088" spans="1:7" s="9" customFormat="1" ht="15.75" customHeight="1" x14ac:dyDescent="0.2">
      <c r="A1088" s="10"/>
      <c r="B1088" s="10"/>
      <c r="C1088" s="10"/>
      <c r="D1088" s="10"/>
      <c r="E1088" s="10"/>
      <c r="F1088" s="10"/>
      <c r="G1088" s="23"/>
    </row>
    <row r="1089" spans="1:7" s="9" customFormat="1" ht="15.75" customHeight="1" x14ac:dyDescent="0.2">
      <c r="A1089" s="10"/>
      <c r="B1089" s="10"/>
      <c r="C1089" s="10"/>
      <c r="D1089" s="10"/>
      <c r="E1089" s="10"/>
      <c r="F1089" s="10"/>
      <c r="G1089" s="23"/>
    </row>
    <row r="1090" spans="1:7" s="9" customFormat="1" ht="15.75" customHeight="1" x14ac:dyDescent="0.2">
      <c r="A1090" s="10"/>
      <c r="B1090" s="10"/>
      <c r="C1090" s="10"/>
      <c r="D1090" s="10"/>
      <c r="E1090" s="10"/>
      <c r="F1090" s="10"/>
      <c r="G1090" s="23"/>
    </row>
    <row r="1091" spans="1:7" s="9" customFormat="1" ht="15.75" customHeight="1" x14ac:dyDescent="0.2">
      <c r="A1091" s="24"/>
      <c r="B1091" s="10"/>
      <c r="C1091" s="10"/>
      <c r="D1091" s="10"/>
      <c r="E1091" s="10"/>
      <c r="F1091" s="10"/>
      <c r="G1091" s="23"/>
    </row>
    <row r="1092" spans="1:7" s="9" customFormat="1" ht="15.75" customHeight="1" x14ac:dyDescent="0.2">
      <c r="A1092" s="10"/>
      <c r="B1092" s="10"/>
      <c r="C1092" s="10"/>
      <c r="D1092" s="10"/>
      <c r="E1092" s="10"/>
      <c r="F1092" s="10"/>
      <c r="G1092" s="23"/>
    </row>
    <row r="1093" spans="1:7" s="9" customFormat="1" ht="15.75" customHeight="1" x14ac:dyDescent="0.2">
      <c r="A1093" s="10"/>
      <c r="B1093" s="10"/>
      <c r="C1093" s="10"/>
      <c r="D1093" s="10"/>
      <c r="E1093" s="10"/>
      <c r="F1093" s="10"/>
      <c r="G1093" s="23"/>
    </row>
    <row r="1094" spans="1:7" s="9" customFormat="1" ht="15.75" customHeight="1" x14ac:dyDescent="0.2">
      <c r="A1094" s="10"/>
      <c r="B1094" s="10"/>
      <c r="C1094" s="10"/>
      <c r="D1094" s="10"/>
      <c r="E1094" s="10"/>
      <c r="F1094" s="10"/>
      <c r="G1094" s="23"/>
    </row>
    <row r="1095" spans="1:7" s="9" customFormat="1" ht="15.75" customHeight="1" x14ac:dyDescent="0.2">
      <c r="A1095" s="10"/>
      <c r="B1095" s="10"/>
      <c r="C1095" s="10"/>
      <c r="D1095" s="10"/>
      <c r="E1095" s="10"/>
      <c r="F1095" s="10"/>
      <c r="G1095" s="23"/>
    </row>
    <row r="1096" spans="1:7" s="9" customFormat="1" ht="15.75" customHeight="1" x14ac:dyDescent="0.2">
      <c r="A1096" s="10"/>
      <c r="B1096" s="10"/>
      <c r="C1096" s="10"/>
      <c r="D1096" s="10"/>
      <c r="E1096" s="10"/>
      <c r="F1096" s="10"/>
      <c r="G1096" s="23"/>
    </row>
    <row r="1097" spans="1:7" s="9" customFormat="1" ht="15.75" customHeight="1" x14ac:dyDescent="0.2">
      <c r="A1097" s="10"/>
      <c r="B1097" s="10"/>
      <c r="C1097" s="10"/>
      <c r="D1097" s="10"/>
      <c r="E1097" s="10"/>
      <c r="F1097" s="10"/>
      <c r="G1097" s="23"/>
    </row>
    <row r="1098" spans="1:7" s="9" customFormat="1" ht="15.75" customHeight="1" x14ac:dyDescent="0.2">
      <c r="A1098" s="10"/>
      <c r="B1098" s="10"/>
      <c r="C1098" s="10"/>
      <c r="D1098" s="10"/>
      <c r="E1098" s="10"/>
      <c r="F1098" s="10"/>
      <c r="G1098" s="23"/>
    </row>
    <row r="1099" spans="1:7" s="9" customFormat="1" ht="15.75" customHeight="1" x14ac:dyDescent="0.2">
      <c r="A1099" s="10"/>
      <c r="B1099" s="10"/>
      <c r="C1099" s="10"/>
      <c r="D1099" s="10"/>
      <c r="E1099" s="10"/>
      <c r="F1099" s="10"/>
      <c r="G1099" s="23"/>
    </row>
    <row r="1100" spans="1:7" s="9" customFormat="1" ht="15.75" customHeight="1" x14ac:dyDescent="0.2">
      <c r="A1100" s="10"/>
      <c r="B1100" s="10"/>
      <c r="C1100" s="10"/>
      <c r="D1100" s="10"/>
      <c r="E1100" s="10"/>
      <c r="F1100" s="10"/>
      <c r="G1100" s="23"/>
    </row>
    <row r="1101" spans="1:7" s="9" customFormat="1" ht="15.75" customHeight="1" x14ac:dyDescent="0.2">
      <c r="A1101" s="10"/>
      <c r="B1101" s="10"/>
      <c r="C1101" s="10"/>
      <c r="D1101" s="10"/>
      <c r="E1101" s="10"/>
      <c r="F1101" s="10"/>
      <c r="G1101" s="23"/>
    </row>
    <row r="1102" spans="1:7" s="9" customFormat="1" ht="15.75" customHeight="1" x14ac:dyDescent="0.2">
      <c r="A1102" s="10"/>
      <c r="B1102" s="10"/>
      <c r="C1102" s="10"/>
      <c r="D1102" s="10"/>
      <c r="E1102" s="10"/>
      <c r="F1102" s="10"/>
      <c r="G1102" s="23"/>
    </row>
    <row r="1103" spans="1:7" s="9" customFormat="1" ht="15.75" customHeight="1" x14ac:dyDescent="0.2">
      <c r="A1103" s="10"/>
      <c r="B1103" s="10"/>
      <c r="C1103" s="10"/>
      <c r="D1103" s="10"/>
      <c r="E1103" s="10"/>
      <c r="F1103" s="10"/>
      <c r="G1103" s="23"/>
    </row>
    <row r="1104" spans="1:7" s="9" customFormat="1" ht="15.75" customHeight="1" x14ac:dyDescent="0.2">
      <c r="A1104" s="10"/>
      <c r="B1104" s="10"/>
      <c r="C1104" s="10"/>
      <c r="D1104" s="10"/>
      <c r="E1104" s="10"/>
      <c r="F1104" s="10"/>
      <c r="G1104" s="23"/>
    </row>
    <row r="1105" spans="1:7" s="9" customFormat="1" ht="15.75" customHeight="1" x14ac:dyDescent="0.2">
      <c r="A1105" s="10"/>
      <c r="B1105" s="10"/>
      <c r="C1105" s="10"/>
      <c r="D1105" s="10"/>
      <c r="E1105" s="10"/>
      <c r="F1105" s="10"/>
      <c r="G1105" s="23"/>
    </row>
  </sheetData>
  <conditionalFormatting sqref="A557">
    <cfRule type="duplicateValues" dxfId="2" priority="3"/>
  </conditionalFormatting>
  <conditionalFormatting sqref="A551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eeksi</cp:lastModifiedBy>
  <dcterms:modified xsi:type="dcterms:W3CDTF">2025-02-18T12:16:06Z</dcterms:modified>
</cp:coreProperties>
</file>