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8"/>
  </bookViews>
  <sheets>
    <sheet name="Sayf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3" i="1" l="1"/>
  <c r="F3" i="1"/>
  <c r="F4" i="1"/>
  <c r="F5" i="1"/>
  <c r="F6" i="1"/>
  <c r="F7" i="1"/>
  <c r="F8" i="1"/>
  <c r="F9" i="1"/>
  <c r="F10" i="1"/>
  <c r="F11" i="1"/>
  <c r="F12" i="1"/>
  <c r="F2" i="1"/>
  <c r="D2" i="1"/>
  <c r="D3" i="1"/>
  <c r="D4" i="1"/>
  <c r="D5" i="1"/>
  <c r="D6" i="1"/>
  <c r="D7" i="1"/>
  <c r="D8" i="1"/>
  <c r="D9" i="1"/>
  <c r="D10" i="1"/>
  <c r="D11" i="1"/>
  <c r="D12" i="1"/>
  <c r="D13" i="1"/>
  <c r="B3" i="1"/>
  <c r="B4" i="1"/>
  <c r="B5" i="1"/>
  <c r="B6" i="1"/>
  <c r="B7" i="1"/>
  <c r="B8" i="1"/>
  <c r="B9" i="1"/>
  <c r="B10" i="1"/>
  <c r="B11" i="1"/>
  <c r="B12" i="1"/>
  <c r="B13" i="1"/>
  <c r="B2" i="1"/>
</calcChain>
</file>

<file path=xl/sharedStrings.xml><?xml version="1.0" encoding="utf-8"?>
<sst xmlns="http://schemas.openxmlformats.org/spreadsheetml/2006/main" count="121" uniqueCount="80">
  <si>
    <t>ÖĞRENCİ NO</t>
  </si>
  <si>
    <t>AD</t>
  </si>
  <si>
    <t>SOYAD</t>
  </si>
  <si>
    <t>BÖLÜM/PROGRAM</t>
  </si>
  <si>
    <t>ÖĞRENİM TÜRÜ</t>
  </si>
  <si>
    <t>DERS ADI</t>
  </si>
  <si>
    <t>T-U-K-A</t>
  </si>
  <si>
    <t>DERS KODU</t>
  </si>
  <si>
    <t>DERSİN HOCASI</t>
  </si>
  <si>
    <t>Sınav Tipi(Tek Ders // Not Yükseltme)</t>
  </si>
  <si>
    <t>SÜMEYRA</t>
  </si>
  <si>
    <t>YEŞİLYURT</t>
  </si>
  <si>
    <t>TIBBİ GÖRÜNTÜLEME TEKNİKLERİ</t>
  </si>
  <si>
    <t>İÖ</t>
  </si>
  <si>
    <t>SMP206</t>
  </si>
  <si>
    <t>2/0/2/3</t>
  </si>
  <si>
    <t>SOSYAL SORUMLULUK VE ETİK</t>
  </si>
  <si>
    <t>ZEYNEP BURCU ŞAHİN</t>
  </si>
  <si>
    <t>TEK DERS</t>
  </si>
  <si>
    <t>KAAN</t>
  </si>
  <si>
    <t>KURHAN</t>
  </si>
  <si>
    <t>OPTİSYENLİK</t>
  </si>
  <si>
    <t>OPP208</t>
  </si>
  <si>
    <t>2/2/3/4</t>
  </si>
  <si>
    <t>GÖZ HASTALIKLARI VE KONTAKT LENS II</t>
  </si>
  <si>
    <t>ERKAN BULUT</t>
  </si>
  <si>
    <t>ENES</t>
  </si>
  <si>
    <t>DURAK</t>
  </si>
  <si>
    <t>İLK VE ACİL YARDIM</t>
  </si>
  <si>
    <t>IYP204</t>
  </si>
  <si>
    <t>ACİL HASTA BAKIMI IV</t>
  </si>
  <si>
    <t>NERMİN KOÇ</t>
  </si>
  <si>
    <t>YUSUF BURAK</t>
  </si>
  <si>
    <t>BOZKURT</t>
  </si>
  <si>
    <t>OPP207</t>
  </si>
  <si>
    <t>2/0/2/4</t>
  </si>
  <si>
    <t>GÖZ HASTALIKLARI VE KONTAKT LENS I</t>
  </si>
  <si>
    <t>YUSUF</t>
  </si>
  <si>
    <t>SARI</t>
  </si>
  <si>
    <t>BİYOMEDİKAL CİHAZ TEKNOLOJİSİ</t>
  </si>
  <si>
    <t>NÖ</t>
  </si>
  <si>
    <t>BCP206</t>
  </si>
  <si>
    <t>3/0/3/5</t>
  </si>
  <si>
    <t>TIBBİ GÖRÜNTÜLEME CİHAZLARI</t>
  </si>
  <si>
    <t>SEYİT HAMZA ÇAVGA</t>
  </si>
  <si>
    <t>KADER</t>
  </si>
  <si>
    <t>ÇAVUŞLUOĞLU</t>
  </si>
  <si>
    <t>AMELİYATHANE HİZMETLERİ</t>
  </si>
  <si>
    <t>NADİR BERKİN</t>
  </si>
  <si>
    <t>HOYRAZLI</t>
  </si>
  <si>
    <t>MAT111</t>
  </si>
  <si>
    <t>0270/2/3</t>
  </si>
  <si>
    <t>MATEMATİK</t>
  </si>
  <si>
    <t>ALEYNA ÇAVDAR</t>
  </si>
  <si>
    <t>NAZ</t>
  </si>
  <si>
    <t>ÖZDEMİR</t>
  </si>
  <si>
    <t>AĞIZ VE DİŞ SAĞLIĞI</t>
  </si>
  <si>
    <t>SMP211</t>
  </si>
  <si>
    <t>ENFEKSİYON HASTALIKLARI</t>
  </si>
  <si>
    <t>SİBEL CANİTEZ</t>
  </si>
  <si>
    <t>SILANUR</t>
  </si>
  <si>
    <t>DÜNDAR</t>
  </si>
  <si>
    <t>ADP207</t>
  </si>
  <si>
    <t>STERİLİZASYON VE DEZENFEKSİYON YÖNTEMLERİ</t>
  </si>
  <si>
    <t>İLKSEN SARIO</t>
  </si>
  <si>
    <t>MELEK</t>
  </si>
  <si>
    <t>SÜRMELİ</t>
  </si>
  <si>
    <t>FİZYOTERAPİ</t>
  </si>
  <si>
    <t>FTP102</t>
  </si>
  <si>
    <t>2/4/4/8</t>
  </si>
  <si>
    <t>FİZİK TEDAVİ VE REHABİLİTASYON YÖNTEMLERİ II</t>
  </si>
  <si>
    <t>MUHAMMED YURTSEVEN</t>
  </si>
  <si>
    <t>EBRAR</t>
  </si>
  <si>
    <t>GÜLMEZ</t>
  </si>
  <si>
    <t>İLKNUR</t>
  </si>
  <si>
    <t>ATMACA</t>
  </si>
  <si>
    <t>TIBBİ LABOTARUVAR TEKNİKLERİ</t>
  </si>
  <si>
    <t>SMP105</t>
  </si>
  <si>
    <t>TIBBİ TERMİNOLOJİ</t>
  </si>
  <si>
    <t>SEVDENUR AKTAŞ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</si>
</sst>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8"/>
      <color theme="1"/>
      <name val="Times New Roman"/>
      <family val="1"/>
      <charset val="162"/>
    </font>
    <font>
      <sz val="8"/>
      <color theme="1"/>
      <name val="Times New Roman"/>
      <family val="1"/>
      <charset val="16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3"/>
  <sheetViews>
    <sheetView tabSelected="1" topLeftCell="B4" workbookViewId="0">
      <selection activeCell="B1" sqref="B1:L13"/>
    </sheetView>
  </sheetViews>
  <sheetFormatPr defaultColWidth="14.6640625" defaultRowHeight="38.4" customHeight="1" x14ac:dyDescent="0.3"/>
  <cols>
    <col min="1" max="1" width="0" hidden="1" customWidth="1"/>
    <col min="3" max="3" width="0" hidden="1" customWidth="1"/>
    <col min="5" max="5" width="0" hidden="1" customWidth="1"/>
  </cols>
  <sheetData>
    <row r="1" spans="1:13" ht="38.4" customHeight="1" x14ac:dyDescent="0.3">
      <c r="A1" s="1" t="s">
        <v>0</v>
      </c>
      <c r="B1" s="1" t="s">
        <v>0</v>
      </c>
      <c r="C1" s="1" t="s">
        <v>1</v>
      </c>
      <c r="D1" s="1" t="s">
        <v>1</v>
      </c>
      <c r="E1" s="1" t="s">
        <v>2</v>
      </c>
      <c r="F1" s="1" t="s">
        <v>2</v>
      </c>
      <c r="G1" s="1" t="s">
        <v>3</v>
      </c>
      <c r="H1" s="1" t="s">
        <v>4</v>
      </c>
      <c r="I1" s="1" t="s">
        <v>5</v>
      </c>
      <c r="J1" s="1" t="s">
        <v>6</v>
      </c>
      <c r="K1" s="1" t="s">
        <v>7</v>
      </c>
      <c r="L1" s="1" t="s">
        <v>8</v>
      </c>
      <c r="M1" s="1" t="s">
        <v>9</v>
      </c>
    </row>
    <row r="2" spans="1:13" ht="38.4" customHeight="1" x14ac:dyDescent="0.3">
      <c r="A2" s="2">
        <v>221230080</v>
      </c>
      <c r="B2" s="1" t="str">
        <f>CONCATENATE(LEFT(A2,2),REPT("*",5),RIGHT(A2,2))</f>
        <v>22*****80</v>
      </c>
      <c r="C2" s="2" t="s">
        <v>10</v>
      </c>
      <c r="D2" s="3" t="str">
        <f>CONCATENATE(LEFT(C2,2),REPT("*",5),RIGHT(C2,2))</f>
        <v>SÜ*****RA</v>
      </c>
      <c r="E2" s="2" t="s">
        <v>11</v>
      </c>
      <c r="F2" s="3" t="str">
        <f>CONCATENATE(LEFT(E2,2),REPT("*",5),RIGHT(E2,2))</f>
        <v>YE*****RT</v>
      </c>
      <c r="G2" s="2" t="s">
        <v>12</v>
      </c>
      <c r="H2" s="2" t="s">
        <v>13</v>
      </c>
      <c r="I2" s="2" t="s">
        <v>14</v>
      </c>
      <c r="J2" s="2" t="s">
        <v>15</v>
      </c>
      <c r="K2" s="2" t="s">
        <v>16</v>
      </c>
      <c r="L2" s="2" t="s">
        <v>17</v>
      </c>
      <c r="M2" s="2" t="s">
        <v>18</v>
      </c>
    </row>
    <row r="3" spans="1:13" ht="38.4" customHeight="1" x14ac:dyDescent="0.3">
      <c r="A3" s="2">
        <v>231244122</v>
      </c>
      <c r="B3" s="1" t="str">
        <f t="shared" ref="B3:B13" si="0">CONCATENATE(LEFT(A3,2),REPT("*",5),RIGHT(A3,2))</f>
        <v>23*****22</v>
      </c>
      <c r="C3" s="2" t="s">
        <v>19</v>
      </c>
      <c r="D3" s="3" t="str">
        <f t="shared" ref="D3:D13" si="1">CONCATENATE(LEFT(C3,2),REPT("*",5),RIGHT(C3,2))</f>
        <v>KA*****AN</v>
      </c>
      <c r="E3" s="2" t="s">
        <v>20</v>
      </c>
      <c r="F3" s="3" t="str">
        <f t="shared" ref="F3:F12" si="2">CONCATENATE(LEFT(E3,2),REPT("*",5),RIGHT(E3,2))</f>
        <v>KU*****AN</v>
      </c>
      <c r="G3" s="2" t="s">
        <v>21</v>
      </c>
      <c r="H3" s="2" t="s">
        <v>13</v>
      </c>
      <c r="I3" s="2" t="s">
        <v>22</v>
      </c>
      <c r="J3" s="2" t="s">
        <v>23</v>
      </c>
      <c r="K3" s="2" t="s">
        <v>24</v>
      </c>
      <c r="L3" s="2" t="s">
        <v>25</v>
      </c>
      <c r="M3" s="2" t="s">
        <v>18</v>
      </c>
    </row>
    <row r="4" spans="1:13" ht="38.4" customHeight="1" x14ac:dyDescent="0.3">
      <c r="A4" s="2">
        <v>211228185</v>
      </c>
      <c r="B4" s="1" t="str">
        <f t="shared" si="0"/>
        <v>21*****85</v>
      </c>
      <c r="C4" s="2" t="s">
        <v>26</v>
      </c>
      <c r="D4" s="3" t="str">
        <f t="shared" si="1"/>
        <v>EN*****ES</v>
      </c>
      <c r="E4" s="2" t="s">
        <v>27</v>
      </c>
      <c r="F4" s="3" t="str">
        <f t="shared" si="2"/>
        <v>DU*****AK</v>
      </c>
      <c r="G4" s="2" t="s">
        <v>28</v>
      </c>
      <c r="H4" s="2" t="s">
        <v>13</v>
      </c>
      <c r="I4" s="2" t="s">
        <v>29</v>
      </c>
      <c r="J4" s="2" t="s">
        <v>23</v>
      </c>
      <c r="K4" s="2" t="s">
        <v>30</v>
      </c>
      <c r="L4" s="2" t="s">
        <v>31</v>
      </c>
      <c r="M4" s="2" t="s">
        <v>18</v>
      </c>
    </row>
    <row r="5" spans="1:13" ht="38.4" customHeight="1" x14ac:dyDescent="0.3">
      <c r="A5" s="2">
        <v>231244128</v>
      </c>
      <c r="B5" s="1" t="str">
        <f t="shared" si="0"/>
        <v>23*****28</v>
      </c>
      <c r="C5" s="2" t="s">
        <v>32</v>
      </c>
      <c r="D5" s="3" t="str">
        <f t="shared" si="1"/>
        <v>YU*****AK</v>
      </c>
      <c r="E5" s="2" t="s">
        <v>33</v>
      </c>
      <c r="F5" s="3" t="str">
        <f t="shared" si="2"/>
        <v>BO*****RT</v>
      </c>
      <c r="G5" s="2" t="s">
        <v>21</v>
      </c>
      <c r="H5" s="2" t="s">
        <v>13</v>
      </c>
      <c r="I5" s="2" t="s">
        <v>34</v>
      </c>
      <c r="J5" s="2" t="s">
        <v>35</v>
      </c>
      <c r="K5" s="2" t="s">
        <v>36</v>
      </c>
      <c r="L5" s="2" t="s">
        <v>25</v>
      </c>
      <c r="M5" s="2" t="s">
        <v>18</v>
      </c>
    </row>
    <row r="6" spans="1:13" ht="38.4" customHeight="1" x14ac:dyDescent="0.3">
      <c r="A6" s="2">
        <v>211235031</v>
      </c>
      <c r="B6" s="1" t="str">
        <f t="shared" si="0"/>
        <v>21*****31</v>
      </c>
      <c r="C6" s="2" t="s">
        <v>37</v>
      </c>
      <c r="D6" s="3" t="str">
        <f t="shared" si="1"/>
        <v>YU*****UF</v>
      </c>
      <c r="E6" s="2" t="s">
        <v>38</v>
      </c>
      <c r="F6" s="3" t="str">
        <f t="shared" si="2"/>
        <v>SA*****RI</v>
      </c>
      <c r="G6" s="2" t="s">
        <v>39</v>
      </c>
      <c r="H6" s="2" t="s">
        <v>40</v>
      </c>
      <c r="I6" s="2" t="s">
        <v>41</v>
      </c>
      <c r="J6" s="2" t="s">
        <v>42</v>
      </c>
      <c r="K6" s="2" t="s">
        <v>43</v>
      </c>
      <c r="L6" s="2" t="s">
        <v>44</v>
      </c>
      <c r="M6" s="2" t="s">
        <v>18</v>
      </c>
    </row>
    <row r="7" spans="1:13" ht="38.4" customHeight="1" x14ac:dyDescent="0.3">
      <c r="A7" s="2">
        <v>241245158</v>
      </c>
      <c r="B7" s="1" t="str">
        <f t="shared" si="0"/>
        <v>24*****58</v>
      </c>
      <c r="C7" s="2" t="s">
        <v>45</v>
      </c>
      <c r="D7" s="3" t="str">
        <f t="shared" si="1"/>
        <v>KA*****ER</v>
      </c>
      <c r="E7" s="2" t="s">
        <v>46</v>
      </c>
      <c r="F7" s="3" t="str">
        <f t="shared" si="2"/>
        <v>ÇA*****LU</v>
      </c>
      <c r="G7" s="2" t="s">
        <v>47</v>
      </c>
      <c r="H7" s="2" t="s">
        <v>13</v>
      </c>
      <c r="I7" s="2" t="s">
        <v>14</v>
      </c>
      <c r="J7" s="2" t="s">
        <v>15</v>
      </c>
      <c r="K7" s="2" t="s">
        <v>16</v>
      </c>
      <c r="L7" s="2" t="s">
        <v>17</v>
      </c>
      <c r="M7" s="2" t="s">
        <v>18</v>
      </c>
    </row>
    <row r="8" spans="1:13" ht="38.4" customHeight="1" x14ac:dyDescent="0.3">
      <c r="A8" s="2">
        <v>231244199</v>
      </c>
      <c r="B8" s="1" t="str">
        <f t="shared" si="0"/>
        <v>23*****99</v>
      </c>
      <c r="C8" s="2" t="s">
        <v>48</v>
      </c>
      <c r="D8" s="3" t="str">
        <f t="shared" si="1"/>
        <v>NA*****İN</v>
      </c>
      <c r="E8" s="2" t="s">
        <v>49</v>
      </c>
      <c r="F8" s="3" t="str">
        <f t="shared" si="2"/>
        <v>HO*****LI</v>
      </c>
      <c r="G8" s="2" t="s">
        <v>21</v>
      </c>
      <c r="H8" s="2" t="s">
        <v>40</v>
      </c>
      <c r="I8" s="2" t="s">
        <v>50</v>
      </c>
      <c r="J8" s="2" t="s">
        <v>51</v>
      </c>
      <c r="K8" s="2" t="s">
        <v>52</v>
      </c>
      <c r="L8" s="2" t="s">
        <v>53</v>
      </c>
      <c r="M8" s="2" t="s">
        <v>18</v>
      </c>
    </row>
    <row r="9" spans="1:13" ht="38.4" customHeight="1" x14ac:dyDescent="0.3">
      <c r="A9" s="2">
        <v>231234015</v>
      </c>
      <c r="B9" s="1" t="str">
        <f t="shared" si="0"/>
        <v>23*****15</v>
      </c>
      <c r="C9" s="2" t="s">
        <v>54</v>
      </c>
      <c r="D9" s="3" t="str">
        <f t="shared" si="1"/>
        <v>NA*****AZ</v>
      </c>
      <c r="E9" s="2" t="s">
        <v>55</v>
      </c>
      <c r="F9" s="3" t="str">
        <f t="shared" si="2"/>
        <v>ÖZ*****İR</v>
      </c>
      <c r="G9" s="2" t="s">
        <v>56</v>
      </c>
      <c r="H9" s="2" t="s">
        <v>40</v>
      </c>
      <c r="I9" s="2" t="s">
        <v>57</v>
      </c>
      <c r="J9" s="2" t="s">
        <v>15</v>
      </c>
      <c r="K9" s="2" t="s">
        <v>58</v>
      </c>
      <c r="L9" s="2" t="s">
        <v>59</v>
      </c>
      <c r="M9" s="2" t="s">
        <v>18</v>
      </c>
    </row>
    <row r="10" spans="1:13" ht="38.4" customHeight="1" x14ac:dyDescent="0.3">
      <c r="A10" s="2">
        <v>231234139</v>
      </c>
      <c r="B10" s="1" t="str">
        <f t="shared" si="0"/>
        <v>23*****39</v>
      </c>
      <c r="C10" s="2" t="s">
        <v>60</v>
      </c>
      <c r="D10" s="3" t="str">
        <f t="shared" si="1"/>
        <v>SI*****UR</v>
      </c>
      <c r="E10" s="2" t="s">
        <v>61</v>
      </c>
      <c r="F10" s="3" t="str">
        <f t="shared" si="2"/>
        <v>DÜ*****AR</v>
      </c>
      <c r="G10" s="2" t="s">
        <v>56</v>
      </c>
      <c r="H10" s="2" t="s">
        <v>40</v>
      </c>
      <c r="I10" s="2" t="s">
        <v>62</v>
      </c>
      <c r="J10" s="2" t="s">
        <v>35</v>
      </c>
      <c r="K10" s="2" t="s">
        <v>63</v>
      </c>
      <c r="L10" s="2" t="s">
        <v>64</v>
      </c>
      <c r="M10" s="2" t="s">
        <v>18</v>
      </c>
    </row>
    <row r="11" spans="1:13" ht="38.4" customHeight="1" x14ac:dyDescent="0.3">
      <c r="A11" s="2">
        <v>221233093</v>
      </c>
      <c r="B11" s="1" t="str">
        <f t="shared" si="0"/>
        <v>22*****93</v>
      </c>
      <c r="C11" s="2" t="s">
        <v>65</v>
      </c>
      <c r="D11" s="3" t="str">
        <f t="shared" si="1"/>
        <v>ME*****EK</v>
      </c>
      <c r="E11" s="2" t="s">
        <v>66</v>
      </c>
      <c r="F11" s="3" t="str">
        <f t="shared" si="2"/>
        <v>SÜ*****Lİ</v>
      </c>
      <c r="G11" s="2" t="s">
        <v>67</v>
      </c>
      <c r="H11" s="2" t="s">
        <v>40</v>
      </c>
      <c r="I11" s="2" t="s">
        <v>68</v>
      </c>
      <c r="J11" s="2" t="s">
        <v>69</v>
      </c>
      <c r="K11" s="2" t="s">
        <v>70</v>
      </c>
      <c r="L11" s="2" t="s">
        <v>71</v>
      </c>
      <c r="M11" s="2" t="s">
        <v>18</v>
      </c>
    </row>
    <row r="12" spans="1:13" ht="38.4" customHeight="1" x14ac:dyDescent="0.3">
      <c r="A12" s="2">
        <v>221245033</v>
      </c>
      <c r="B12" s="1" t="str">
        <f t="shared" si="0"/>
        <v>22*****33</v>
      </c>
      <c r="C12" s="2" t="s">
        <v>72</v>
      </c>
      <c r="D12" s="3" t="str">
        <f t="shared" si="1"/>
        <v>EB*****AR</v>
      </c>
      <c r="E12" s="2" t="s">
        <v>73</v>
      </c>
      <c r="F12" s="3" t="str">
        <f t="shared" si="2"/>
        <v>GÜ*****EZ</v>
      </c>
      <c r="G12" s="2" t="s">
        <v>47</v>
      </c>
      <c r="H12" s="2" t="s">
        <v>40</v>
      </c>
      <c r="I12" s="2" t="s">
        <v>14</v>
      </c>
      <c r="J12" s="2" t="s">
        <v>15</v>
      </c>
      <c r="K12" s="2" t="s">
        <v>16</v>
      </c>
      <c r="L12" s="2" t="s">
        <v>17</v>
      </c>
      <c r="M12" s="2" t="s">
        <v>18</v>
      </c>
    </row>
    <row r="13" spans="1:13" ht="38.4" customHeight="1" x14ac:dyDescent="0.3">
      <c r="A13" s="2">
        <v>221243551</v>
      </c>
      <c r="B13" s="1" t="str">
        <f t="shared" si="0"/>
        <v>22*****51</v>
      </c>
      <c r="C13" s="2" t="s">
        <v>74</v>
      </c>
      <c r="D13" s="3" t="str">
        <f t="shared" si="1"/>
        <v>İL*****UR</v>
      </c>
      <c r="E13" s="2" t="s">
        <v>75</v>
      </c>
      <c r="F13" s="3" t="str">
        <f>CONCATENATE(LEFT(E13,2),REPT("*",5),RIGHT(E13,2))</f>
        <v>AT*****CA</v>
      </c>
      <c r="G13" s="2" t="s">
        <v>76</v>
      </c>
      <c r="H13" s="2" t="s">
        <v>40</v>
      </c>
      <c r="I13" s="2" t="s">
        <v>77</v>
      </c>
      <c r="J13" s="2" t="s">
        <v>35</v>
      </c>
      <c r="K13" s="2" t="s">
        <v>78</v>
      </c>
      <c r="L13" s="2" t="s">
        <v>79</v>
      </c>
      <c r="M13" s="2" t="s">
        <v>18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Sayfa1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2025-02-12T09:55:42Z</dcterms:modified>
</cp:coreProperties>
</file>