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bal\Desktop\"/>
    </mc:Choice>
  </mc:AlternateContent>
  <bookViews>
    <workbookView xWindow="0" yWindow="0" windowWidth="20490" windowHeight="73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E2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<sst xmlns="http://schemas.openxmlformats.org/spreadsheetml/2006/main" count="180" uniqueCount="97">
  <si>
    <t>SIRA NO</t>
  </si>
  <si>
    <t>ÖĞRENCİ NUMARASI</t>
  </si>
  <si>
    <t>SOYAD</t>
  </si>
  <si>
    <t>PROGRAM</t>
  </si>
  <si>
    <t>ÖĞRENİM TÜRÜ</t>
  </si>
  <si>
    <t>DERS KODU</t>
  </si>
  <si>
    <t>DERS ADI</t>
  </si>
  <si>
    <t>SONUÇ</t>
  </si>
  <si>
    <t>HAMZA</t>
  </si>
  <si>
    <t>DUMAN</t>
  </si>
  <si>
    <t>BİYOMEDİKAL CİHAZ TEKNOLOJİSİ</t>
  </si>
  <si>
    <t>NÖ</t>
  </si>
  <si>
    <t>ORP205</t>
  </si>
  <si>
    <t>BİYOMEKANİK</t>
  </si>
  <si>
    <t>UYGUN DEĞİL</t>
  </si>
  <si>
    <t>HELİN ŞEVVAL</t>
  </si>
  <si>
    <t>KIZILDAMAR</t>
  </si>
  <si>
    <t>DİŞ PROTEZ TEKNOLOJİSİ</t>
  </si>
  <si>
    <t>SMP113</t>
  </si>
  <si>
    <t>BAŞ-BOYUN ANATOMİSİ</t>
  </si>
  <si>
    <t>REGAİP BERKAY</t>
  </si>
  <si>
    <t>AĞAOĞLU</t>
  </si>
  <si>
    <t>BAŞ BOYUN ANATOMİSİ</t>
  </si>
  <si>
    <t>HEDİYE</t>
  </si>
  <si>
    <t>ALAN</t>
  </si>
  <si>
    <t>ELEKTRONÖROFİZYOLOJİ</t>
  </si>
  <si>
    <t>SMP210</t>
  </si>
  <si>
    <t>İŞ SAĞLIĞI VE GÜVENLİĞİ</t>
  </si>
  <si>
    <t>MESUT EREN</t>
  </si>
  <si>
    <t>YAŞAR</t>
  </si>
  <si>
    <t>AĞIZ VE DİŞ SAĞLIĞI</t>
  </si>
  <si>
    <t>SEDEF</t>
  </si>
  <si>
    <t>MAMUR</t>
  </si>
  <si>
    <t>AMELİYATHANE HİZMETLERİ</t>
  </si>
  <si>
    <t>YDL101</t>
  </si>
  <si>
    <t>YABANCI DİL 1</t>
  </si>
  <si>
    <t>TRD101</t>
  </si>
  <si>
    <t xml:space="preserve">TÜRK DİLİ I </t>
  </si>
  <si>
    <t>İREM DENİZ</t>
  </si>
  <si>
    <t>TORAMAN</t>
  </si>
  <si>
    <t>TIBBİ GÖRÜNTÜLEME TEKNİKLERİ</t>
  </si>
  <si>
    <t>TGP213</t>
  </si>
  <si>
    <t>KESİTSEL ANATOMİ</t>
  </si>
  <si>
    <t>SMP205</t>
  </si>
  <si>
    <t>İLETİŞİM</t>
  </si>
  <si>
    <t>MERYEM</t>
  </si>
  <si>
    <t>KORUNCU</t>
  </si>
  <si>
    <t>FİZYOTERAPİ</t>
  </si>
  <si>
    <t>SMP103</t>
  </si>
  <si>
    <t>FİZYOLOJİ</t>
  </si>
  <si>
    <t>ATA101</t>
  </si>
  <si>
    <t>ATATÜRK İLKELERİ VE İNKILAP TARİHİ I</t>
  </si>
  <si>
    <t>IRMAK</t>
  </si>
  <si>
    <t>BALCI</t>
  </si>
  <si>
    <t>ALEYNA LEYLA</t>
  </si>
  <si>
    <t>DEVECİ</t>
  </si>
  <si>
    <t>PATOLOJİ LABORATUVAR TEKNİKLERİ</t>
  </si>
  <si>
    <t>PLP207</t>
  </si>
  <si>
    <t xml:space="preserve">MİKROBİYOLOJİ VE STERİLİZASYON ESASLARI </t>
  </si>
  <si>
    <t>MERT</t>
  </si>
  <si>
    <t>ÇİVİL</t>
  </si>
  <si>
    <t>OPTİSYENLİK</t>
  </si>
  <si>
    <t>FIZIII</t>
  </si>
  <si>
    <t>FİZİK</t>
  </si>
  <si>
    <t>TAHA</t>
  </si>
  <si>
    <t>GÜNDOĞDU</t>
  </si>
  <si>
    <t>İLK VE ACİL YARDIM</t>
  </si>
  <si>
    <t>İÖ</t>
  </si>
  <si>
    <t>YAKUP</t>
  </si>
  <si>
    <t>EKER</t>
  </si>
  <si>
    <t>ORTOPEDİK PROTEZ VE ORTEZ</t>
  </si>
  <si>
    <t>ORP209</t>
  </si>
  <si>
    <t>ORTOPEDİK ALÇILAMA TEKNİKLERİ</t>
  </si>
  <si>
    <t>ONUR</t>
  </si>
  <si>
    <t>ENÜK</t>
  </si>
  <si>
    <t>TOLUNAY</t>
  </si>
  <si>
    <t>AYDIN</t>
  </si>
  <si>
    <t>FTP203</t>
  </si>
  <si>
    <t>KİNEZYOLOJİ</t>
  </si>
  <si>
    <t>FTP209</t>
  </si>
  <si>
    <t>NÖROLOJİ</t>
  </si>
  <si>
    <t>ŞARA</t>
  </si>
  <si>
    <t>BORA</t>
  </si>
  <si>
    <t>TGP203</t>
  </si>
  <si>
    <t>İLERİ TIBBİ GÖRÜNTÜLEME I</t>
  </si>
  <si>
    <t>GÖKŞEN</t>
  </si>
  <si>
    <t>DURAK</t>
  </si>
  <si>
    <t>RADYOTERAPİ</t>
  </si>
  <si>
    <t>SMP115</t>
  </si>
  <si>
    <t>TIBBİ VE RADYOJİK TERMİNOLOJİ</t>
  </si>
  <si>
    <t>SEVİM</t>
  </si>
  <si>
    <t>DEĞER</t>
  </si>
  <si>
    <t>DPP103</t>
  </si>
  <si>
    <t>SABİT PROTEZLER</t>
  </si>
  <si>
    <t>DPP203</t>
  </si>
  <si>
    <t>PORSELEN PROTEZLER</t>
  </si>
  <si>
    <t xml:space="preserve">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</si>
</sst>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6F8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4" sqref="H4"/>
    </sheetView>
  </sheetViews>
  <sheetFormatPr defaultRowHeight="15" x14ac:dyDescent="0.25"/>
  <cols>
    <col min="1" max="1" width="5.42578125" style="6" customWidth="1"/>
    <col min="2" max="2" width="0" style="6" hidden="1" customWidth="1"/>
    <col min="3" max="3" width="12.42578125" style="6" customWidth="1"/>
    <col min="4" max="4" width="0" style="6" hidden="1" customWidth="1"/>
    <col min="5" max="5" width="13" style="6" customWidth="1"/>
    <col min="6" max="6" width="0" style="6" hidden="1" customWidth="1"/>
    <col min="7" max="7" width="9.140625" style="6"/>
    <col min="8" max="8" width="10.7109375" style="6" customWidth="1"/>
    <col min="9" max="10" width="9.140625" style="6"/>
    <col min="11" max="11" width="12" style="6" customWidth="1"/>
    <col min="12" max="12" width="9.140625" style="6"/>
  </cols>
  <sheetData>
    <row r="1" spans="1:12" ht="22.5" x14ac:dyDescent="0.25">
      <c r="A1" s="4" t="s">
        <v>0</v>
      </c>
      <c r="B1" s="2" t="s">
        <v>1</v>
      </c>
      <c r="C1" s="2" t="s">
        <v>1</v>
      </c>
      <c r="D1" s="2" t="s">
        <v>96</v>
      </c>
      <c r="E1" s="2" t="s">
        <v>96</v>
      </c>
      <c r="F1" s="2" t="s">
        <v>2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33.75" x14ac:dyDescent="0.25">
      <c r="A2" s="5">
        <v>1</v>
      </c>
      <c r="B2" s="1">
        <v>231240273</v>
      </c>
      <c r="C2" s="7" t="str">
        <f>CONCATENATE(LEFT(B2,2),REPT("*",5),RIGHT(B2,2))</f>
        <v>23*****73</v>
      </c>
      <c r="D2" s="1" t="s">
        <v>8</v>
      </c>
      <c r="E2" s="7" t="str">
        <f>CONCATENATE(LEFT(D2,2),REPT("*",5),RIGHT(D2,2))</f>
        <v>HA*****ZA</v>
      </c>
      <c r="F2" s="1" t="s">
        <v>9</v>
      </c>
      <c r="G2" s="1" t="str">
        <f>CONCATENATE(LEFT(F2,2),REPT("*",5),RIGHT(F2,2))</f>
        <v>DU*****AN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</row>
    <row r="3" spans="1:12" ht="22.5" x14ac:dyDescent="0.25">
      <c r="A3" s="5">
        <v>2</v>
      </c>
      <c r="B3" s="1">
        <v>231236619</v>
      </c>
      <c r="C3" s="7" t="str">
        <f t="shared" ref="C3:C25" si="0">CONCATENATE(LEFT(B3,2),REPT("*",5),RIGHT(B3,2))</f>
        <v>23*****19</v>
      </c>
      <c r="D3" s="1" t="s">
        <v>15</v>
      </c>
      <c r="E3" s="7" t="str">
        <f>CONCATENATE(LEFT(D3,2),REPT("*",5),RIGHT(D3,2))</f>
        <v>HE*****AL</v>
      </c>
      <c r="F3" s="1" t="s">
        <v>16</v>
      </c>
      <c r="G3" s="1" t="str">
        <f t="shared" ref="G3:G25" si="1">CONCATENATE(LEFT(F3,2),REPT("*",5),RIGHT(F3,2))</f>
        <v>KI*****AR</v>
      </c>
      <c r="H3" s="1" t="s">
        <v>17</v>
      </c>
      <c r="I3" s="1" t="s">
        <v>11</v>
      </c>
      <c r="J3" s="1" t="s">
        <v>18</v>
      </c>
      <c r="K3" s="1" t="s">
        <v>19</v>
      </c>
      <c r="L3" s="1" t="s">
        <v>14</v>
      </c>
    </row>
    <row r="4" spans="1:12" ht="22.5" x14ac:dyDescent="0.25">
      <c r="A4" s="5">
        <v>3</v>
      </c>
      <c r="B4" s="1">
        <v>241236843</v>
      </c>
      <c r="C4" s="7" t="str">
        <f t="shared" si="0"/>
        <v>24*****43</v>
      </c>
      <c r="D4" s="1" t="s">
        <v>20</v>
      </c>
      <c r="E4" s="7" t="str">
        <f>CONCATENATE(LEFT(D4,2),REPT("*",5),RIGHT(D4,2))</f>
        <v>RE*****AY</v>
      </c>
      <c r="F4" s="1" t="s">
        <v>21</v>
      </c>
      <c r="G4" s="1" t="str">
        <f t="shared" si="1"/>
        <v>AĞ*****LU</v>
      </c>
      <c r="H4" s="1" t="s">
        <v>17</v>
      </c>
      <c r="I4" s="1" t="s">
        <v>11</v>
      </c>
      <c r="J4" s="1" t="s">
        <v>18</v>
      </c>
      <c r="K4" s="1" t="s">
        <v>22</v>
      </c>
      <c r="L4" s="1" t="s">
        <v>14</v>
      </c>
    </row>
    <row r="5" spans="1:12" ht="22.5" x14ac:dyDescent="0.25">
      <c r="A5" s="5">
        <v>4</v>
      </c>
      <c r="B5" s="1">
        <v>231247037</v>
      </c>
      <c r="C5" s="7" t="str">
        <f t="shared" si="0"/>
        <v>23*****37</v>
      </c>
      <c r="D5" s="1" t="s">
        <v>23</v>
      </c>
      <c r="E5" s="7" t="str">
        <f>CONCATENATE(LEFT(D5,2),REPT("*",5),RIGHT(D5,2))</f>
        <v>HE*****YE</v>
      </c>
      <c r="F5" s="1" t="s">
        <v>24</v>
      </c>
      <c r="G5" s="1" t="str">
        <f t="shared" si="1"/>
        <v>AL*****AN</v>
      </c>
      <c r="H5" s="1" t="s">
        <v>25</v>
      </c>
      <c r="I5" s="1" t="s">
        <v>11</v>
      </c>
      <c r="J5" s="1" t="s">
        <v>26</v>
      </c>
      <c r="K5" s="1" t="s">
        <v>27</v>
      </c>
      <c r="L5" s="1" t="s">
        <v>14</v>
      </c>
    </row>
    <row r="6" spans="1:12" ht="22.5" x14ac:dyDescent="0.25">
      <c r="A6" s="5">
        <v>5</v>
      </c>
      <c r="B6" s="1">
        <v>241234151</v>
      </c>
      <c r="C6" s="7" t="str">
        <f t="shared" si="0"/>
        <v>24*****51</v>
      </c>
      <c r="D6" s="1" t="s">
        <v>28</v>
      </c>
      <c r="E6" s="7" t="str">
        <f>CONCATENATE(LEFT(D6,2),REPT("*",5),RIGHT(D6,2))</f>
        <v>ME*****EN</v>
      </c>
      <c r="F6" s="1" t="s">
        <v>29</v>
      </c>
      <c r="G6" s="1" t="str">
        <f t="shared" si="1"/>
        <v>YA*****AR</v>
      </c>
      <c r="H6" s="1" t="s">
        <v>30</v>
      </c>
      <c r="I6" s="1" t="s">
        <v>11</v>
      </c>
      <c r="J6" s="1" t="s">
        <v>18</v>
      </c>
      <c r="K6" s="1" t="s">
        <v>22</v>
      </c>
      <c r="L6" s="1" t="s">
        <v>14</v>
      </c>
    </row>
    <row r="7" spans="1:12" ht="22.5" x14ac:dyDescent="0.25">
      <c r="A7" s="5">
        <v>6</v>
      </c>
      <c r="B7" s="1">
        <v>241245759</v>
      </c>
      <c r="C7" s="7" t="str">
        <f t="shared" si="0"/>
        <v>24*****59</v>
      </c>
      <c r="D7" s="1" t="s">
        <v>31</v>
      </c>
      <c r="E7" s="7" t="str">
        <f>CONCATENATE(LEFT(D7,2),REPT("*",5),RIGHT(D7,2))</f>
        <v>SE*****EF</v>
      </c>
      <c r="F7" s="1" t="s">
        <v>32</v>
      </c>
      <c r="G7" s="1" t="str">
        <f t="shared" si="1"/>
        <v>MA*****UR</v>
      </c>
      <c r="H7" s="1" t="s">
        <v>33</v>
      </c>
      <c r="I7" s="1" t="s">
        <v>11</v>
      </c>
      <c r="J7" s="1" t="s">
        <v>34</v>
      </c>
      <c r="K7" s="1" t="s">
        <v>35</v>
      </c>
      <c r="L7" s="1" t="s">
        <v>14</v>
      </c>
    </row>
    <row r="8" spans="1:12" ht="22.5" x14ac:dyDescent="0.25">
      <c r="A8" s="5">
        <v>7</v>
      </c>
      <c r="B8" s="1">
        <v>241245759</v>
      </c>
      <c r="C8" s="7" t="str">
        <f t="shared" si="0"/>
        <v>24*****59</v>
      </c>
      <c r="D8" s="1" t="s">
        <v>31</v>
      </c>
      <c r="E8" s="7" t="str">
        <f>CONCATENATE(LEFT(D8,2),REPT("*",5),RIGHT(D8,2))</f>
        <v>SE*****EF</v>
      </c>
      <c r="F8" s="1" t="s">
        <v>32</v>
      </c>
      <c r="G8" s="1" t="str">
        <f t="shared" si="1"/>
        <v>MA*****UR</v>
      </c>
      <c r="H8" s="1" t="s">
        <v>33</v>
      </c>
      <c r="I8" s="1" t="s">
        <v>11</v>
      </c>
      <c r="J8" s="1" t="s">
        <v>36</v>
      </c>
      <c r="K8" s="1" t="s">
        <v>37</v>
      </c>
      <c r="L8" s="1" t="s">
        <v>14</v>
      </c>
    </row>
    <row r="9" spans="1:12" ht="33.75" x14ac:dyDescent="0.25">
      <c r="A9" s="5">
        <v>8</v>
      </c>
      <c r="B9" s="1">
        <v>231230617</v>
      </c>
      <c r="C9" s="7" t="str">
        <f t="shared" si="0"/>
        <v>23*****17</v>
      </c>
      <c r="D9" s="1" t="s">
        <v>38</v>
      </c>
      <c r="E9" s="7" t="str">
        <f>CONCATENATE(LEFT(D9,2),REPT("*",5),RIGHT(D9,2))</f>
        <v>İR*****İZ</v>
      </c>
      <c r="F9" s="1" t="s">
        <v>39</v>
      </c>
      <c r="G9" s="1" t="str">
        <f t="shared" si="1"/>
        <v>TO*****AN</v>
      </c>
      <c r="H9" s="1" t="s">
        <v>40</v>
      </c>
      <c r="I9" s="1" t="s">
        <v>11</v>
      </c>
      <c r="J9" s="1" t="s">
        <v>41</v>
      </c>
      <c r="K9" s="1" t="s">
        <v>42</v>
      </c>
      <c r="L9" s="1" t="s">
        <v>14</v>
      </c>
    </row>
    <row r="10" spans="1:12" ht="33.75" x14ac:dyDescent="0.25">
      <c r="A10" s="5">
        <v>9</v>
      </c>
      <c r="B10" s="1">
        <v>231230617</v>
      </c>
      <c r="C10" s="7" t="str">
        <f t="shared" si="0"/>
        <v>23*****17</v>
      </c>
      <c r="D10" s="1" t="s">
        <v>38</v>
      </c>
      <c r="E10" s="7" t="str">
        <f>CONCATENATE(LEFT(D10,2),REPT("*",5),RIGHT(D10,2))</f>
        <v>İR*****İZ</v>
      </c>
      <c r="F10" s="1" t="s">
        <v>39</v>
      </c>
      <c r="G10" s="1" t="str">
        <f t="shared" si="1"/>
        <v>TO*****AN</v>
      </c>
      <c r="H10" s="1" t="s">
        <v>40</v>
      </c>
      <c r="I10" s="1" t="s">
        <v>11</v>
      </c>
      <c r="J10" s="1" t="s">
        <v>43</v>
      </c>
      <c r="K10" s="1" t="s">
        <v>44</v>
      </c>
      <c r="L10" s="1" t="s">
        <v>14</v>
      </c>
    </row>
    <row r="11" spans="1:12" ht="22.5" x14ac:dyDescent="0.25">
      <c r="A11" s="5">
        <v>10</v>
      </c>
      <c r="B11" s="1">
        <v>241233141</v>
      </c>
      <c r="C11" s="7" t="str">
        <f t="shared" si="0"/>
        <v>24*****41</v>
      </c>
      <c r="D11" s="1" t="s">
        <v>45</v>
      </c>
      <c r="E11" s="7" t="str">
        <f>CONCATENATE(LEFT(D11,2),REPT("*",5),RIGHT(D11,2))</f>
        <v>ME*****EM</v>
      </c>
      <c r="F11" s="1" t="s">
        <v>46</v>
      </c>
      <c r="G11" s="1" t="str">
        <f t="shared" si="1"/>
        <v>KO*****CU</v>
      </c>
      <c r="H11" s="1" t="s">
        <v>47</v>
      </c>
      <c r="I11" s="1" t="s">
        <v>11</v>
      </c>
      <c r="J11" s="1" t="s">
        <v>48</v>
      </c>
      <c r="K11" s="1" t="s">
        <v>49</v>
      </c>
      <c r="L11" s="1" t="s">
        <v>14</v>
      </c>
    </row>
    <row r="12" spans="1:12" ht="33.75" x14ac:dyDescent="0.25">
      <c r="A12" s="5">
        <v>11</v>
      </c>
      <c r="B12" s="1">
        <v>241233141</v>
      </c>
      <c r="C12" s="7" t="str">
        <f t="shared" si="0"/>
        <v>24*****41</v>
      </c>
      <c r="D12" s="1" t="s">
        <v>45</v>
      </c>
      <c r="E12" s="7" t="str">
        <f>CONCATENATE(LEFT(D12,2),REPT("*",5),RIGHT(D12,2))</f>
        <v>ME*****EM</v>
      </c>
      <c r="F12" s="1" t="s">
        <v>46</v>
      </c>
      <c r="G12" s="1" t="str">
        <f t="shared" si="1"/>
        <v>KO*****CU</v>
      </c>
      <c r="H12" s="1" t="s">
        <v>47</v>
      </c>
      <c r="I12" s="1" t="s">
        <v>11</v>
      </c>
      <c r="J12" s="1" t="s">
        <v>50</v>
      </c>
      <c r="K12" s="1" t="s">
        <v>51</v>
      </c>
      <c r="L12" s="1" t="s">
        <v>14</v>
      </c>
    </row>
    <row r="13" spans="1:12" ht="33.75" x14ac:dyDescent="0.25">
      <c r="A13" s="5">
        <v>12</v>
      </c>
      <c r="B13" s="1">
        <v>241234123</v>
      </c>
      <c r="C13" s="7" t="str">
        <f t="shared" si="0"/>
        <v>24*****23</v>
      </c>
      <c r="D13" s="1" t="s">
        <v>52</v>
      </c>
      <c r="E13" s="7" t="str">
        <f>CONCATENATE(LEFT(D13,2),REPT("*",5),RIGHT(D13,2))</f>
        <v>IR*****AK</v>
      </c>
      <c r="F13" s="1" t="s">
        <v>53</v>
      </c>
      <c r="G13" s="1" t="str">
        <f t="shared" si="1"/>
        <v>BA*****CI</v>
      </c>
      <c r="H13" s="1" t="s">
        <v>30</v>
      </c>
      <c r="I13" s="1" t="s">
        <v>11</v>
      </c>
      <c r="J13" s="1" t="s">
        <v>50</v>
      </c>
      <c r="K13" s="1" t="s">
        <v>51</v>
      </c>
      <c r="L13" s="1" t="s">
        <v>14</v>
      </c>
    </row>
    <row r="14" spans="1:12" ht="45" x14ac:dyDescent="0.25">
      <c r="A14" s="5">
        <v>13</v>
      </c>
      <c r="B14" s="1">
        <v>211241375</v>
      </c>
      <c r="C14" s="7" t="str">
        <f t="shared" si="0"/>
        <v>21*****75</v>
      </c>
      <c r="D14" s="1" t="s">
        <v>54</v>
      </c>
      <c r="E14" s="7" t="str">
        <f>CONCATENATE(LEFT(D14,2),REPT("*",5),RIGHT(D14,2))</f>
        <v>AL*****LA</v>
      </c>
      <c r="F14" s="1" t="s">
        <v>55</v>
      </c>
      <c r="G14" s="1" t="str">
        <f t="shared" si="1"/>
        <v>DE*****Cİ</v>
      </c>
      <c r="H14" s="1" t="s">
        <v>56</v>
      </c>
      <c r="I14" s="1" t="s">
        <v>11</v>
      </c>
      <c r="J14" s="1" t="s">
        <v>57</v>
      </c>
      <c r="K14" s="1" t="s">
        <v>58</v>
      </c>
      <c r="L14" s="1" t="s">
        <v>14</v>
      </c>
    </row>
    <row r="15" spans="1:12" ht="22.5" x14ac:dyDescent="0.25">
      <c r="A15" s="5">
        <v>14</v>
      </c>
      <c r="B15" s="1">
        <v>241244343</v>
      </c>
      <c r="C15" s="7" t="str">
        <f t="shared" si="0"/>
        <v>24*****43</v>
      </c>
      <c r="D15" s="1" t="s">
        <v>59</v>
      </c>
      <c r="E15" s="7" t="str">
        <f>CONCATENATE(LEFT(D15,2),REPT("*",5),RIGHT(D15,2))</f>
        <v>ME*****RT</v>
      </c>
      <c r="F15" s="1" t="s">
        <v>60</v>
      </c>
      <c r="G15" s="1" t="str">
        <f t="shared" si="1"/>
        <v>Çİ*****İL</v>
      </c>
      <c r="H15" s="1" t="s">
        <v>61</v>
      </c>
      <c r="I15" s="1" t="s">
        <v>11</v>
      </c>
      <c r="J15" s="1" t="s">
        <v>62</v>
      </c>
      <c r="K15" s="1" t="s">
        <v>63</v>
      </c>
      <c r="L15" s="1" t="s">
        <v>14</v>
      </c>
    </row>
    <row r="16" spans="1:12" ht="33.75" x14ac:dyDescent="0.25">
      <c r="A16" s="5">
        <v>15</v>
      </c>
      <c r="B16" s="1">
        <v>241228142</v>
      </c>
      <c r="C16" s="7" t="str">
        <f t="shared" si="0"/>
        <v>24*****42</v>
      </c>
      <c r="D16" s="1" t="s">
        <v>64</v>
      </c>
      <c r="E16" s="7" t="str">
        <f>CONCATENATE(LEFT(D16,2),REPT("*",5),RIGHT(D16,2))</f>
        <v>TA*****HA</v>
      </c>
      <c r="F16" s="1" t="s">
        <v>65</v>
      </c>
      <c r="G16" s="1" t="str">
        <f t="shared" si="1"/>
        <v>GÜ*****DU</v>
      </c>
      <c r="H16" s="1" t="s">
        <v>66</v>
      </c>
      <c r="I16" s="1" t="s">
        <v>67</v>
      </c>
      <c r="J16" s="1" t="s">
        <v>50</v>
      </c>
      <c r="K16" s="1" t="s">
        <v>51</v>
      </c>
      <c r="L16" s="1" t="s">
        <v>14</v>
      </c>
    </row>
    <row r="17" spans="1:12" ht="22.5" x14ac:dyDescent="0.25">
      <c r="A17" s="5">
        <v>16</v>
      </c>
      <c r="B17" s="1">
        <v>241228142</v>
      </c>
      <c r="C17" s="7" t="str">
        <f t="shared" si="0"/>
        <v>24*****42</v>
      </c>
      <c r="D17" s="1" t="s">
        <v>64</v>
      </c>
      <c r="E17" s="7" t="str">
        <f>CONCATENATE(LEFT(D17,2),REPT("*",5),RIGHT(D17,2))</f>
        <v>TA*****HA</v>
      </c>
      <c r="F17" s="1" t="s">
        <v>65</v>
      </c>
      <c r="G17" s="1" t="str">
        <f t="shared" si="1"/>
        <v>GÜ*****DU</v>
      </c>
      <c r="H17" s="1" t="s">
        <v>66</v>
      </c>
      <c r="I17" s="1" t="s">
        <v>67</v>
      </c>
      <c r="J17" s="1" t="s">
        <v>48</v>
      </c>
      <c r="K17" s="1" t="s">
        <v>49</v>
      </c>
      <c r="L17" s="1" t="s">
        <v>14</v>
      </c>
    </row>
    <row r="18" spans="1:12" ht="33.75" x14ac:dyDescent="0.25">
      <c r="A18" s="5">
        <v>17</v>
      </c>
      <c r="B18" s="1">
        <v>231240327</v>
      </c>
      <c r="C18" s="7" t="str">
        <f t="shared" si="0"/>
        <v>23*****27</v>
      </c>
      <c r="D18" s="1" t="s">
        <v>68</v>
      </c>
      <c r="E18" s="7" t="str">
        <f>CONCATENATE(LEFT(D18,2),REPT("*",5),RIGHT(D18,2))</f>
        <v>YA*****UP</v>
      </c>
      <c r="F18" s="1" t="s">
        <v>69</v>
      </c>
      <c r="G18" s="1" t="str">
        <f t="shared" si="1"/>
        <v>EK*****ER</v>
      </c>
      <c r="H18" s="1" t="s">
        <v>70</v>
      </c>
      <c r="I18" s="1" t="s">
        <v>11</v>
      </c>
      <c r="J18" s="1" t="s">
        <v>71</v>
      </c>
      <c r="K18" s="1" t="s">
        <v>72</v>
      </c>
      <c r="L18" s="1" t="s">
        <v>14</v>
      </c>
    </row>
    <row r="19" spans="1:12" ht="22.5" x14ac:dyDescent="0.25">
      <c r="A19" s="5">
        <v>18</v>
      </c>
      <c r="B19" s="1">
        <v>241233157</v>
      </c>
      <c r="C19" s="7" t="str">
        <f t="shared" si="0"/>
        <v>24*****57</v>
      </c>
      <c r="D19" s="1" t="s">
        <v>73</v>
      </c>
      <c r="E19" s="7" t="str">
        <f>CONCATENATE(LEFT(D19,2),REPT("*",5),RIGHT(D19,2))</f>
        <v>ON*****UR</v>
      </c>
      <c r="F19" s="1" t="s">
        <v>74</v>
      </c>
      <c r="G19" s="1" t="str">
        <f t="shared" si="1"/>
        <v>EN*****ÜK</v>
      </c>
      <c r="H19" s="1" t="s">
        <v>47</v>
      </c>
      <c r="I19" s="1" t="s">
        <v>11</v>
      </c>
      <c r="J19" s="3" t="s">
        <v>48</v>
      </c>
      <c r="K19" s="3" t="s">
        <v>49</v>
      </c>
      <c r="L19" s="1" t="s">
        <v>14</v>
      </c>
    </row>
    <row r="20" spans="1:12" ht="22.5" x14ac:dyDescent="0.25">
      <c r="A20" s="5">
        <v>19</v>
      </c>
      <c r="B20" s="1">
        <v>221233151</v>
      </c>
      <c r="C20" s="7" t="str">
        <f t="shared" si="0"/>
        <v>22*****51</v>
      </c>
      <c r="D20" s="1" t="s">
        <v>75</v>
      </c>
      <c r="E20" s="7" t="str">
        <f>CONCATENATE(LEFT(D20,2),REPT("*",5),RIGHT(D20,2))</f>
        <v>TO*****AY</v>
      </c>
      <c r="F20" s="1" t="s">
        <v>76</v>
      </c>
      <c r="G20" s="1" t="str">
        <f t="shared" si="1"/>
        <v>AY*****IN</v>
      </c>
      <c r="H20" s="1" t="s">
        <v>47</v>
      </c>
      <c r="I20" s="1" t="s">
        <v>11</v>
      </c>
      <c r="J20" s="3" t="s">
        <v>77</v>
      </c>
      <c r="K20" s="3" t="s">
        <v>78</v>
      </c>
      <c r="L20" s="1" t="s">
        <v>14</v>
      </c>
    </row>
    <row r="21" spans="1:12" ht="22.5" x14ac:dyDescent="0.25">
      <c r="A21" s="5">
        <v>20</v>
      </c>
      <c r="B21" s="1">
        <v>221233151</v>
      </c>
      <c r="C21" s="7" t="str">
        <f t="shared" si="0"/>
        <v>22*****51</v>
      </c>
      <c r="D21" s="1" t="s">
        <v>75</v>
      </c>
      <c r="E21" s="7" t="str">
        <f>CONCATENATE(LEFT(D21,2),REPT("*",5),RIGHT(D21,2))</f>
        <v>TO*****AY</v>
      </c>
      <c r="F21" s="1" t="s">
        <v>76</v>
      </c>
      <c r="G21" s="1" t="str">
        <f t="shared" si="1"/>
        <v>AY*****IN</v>
      </c>
      <c r="H21" s="1" t="s">
        <v>47</v>
      </c>
      <c r="I21" s="1" t="s">
        <v>11</v>
      </c>
      <c r="J21" s="3" t="s">
        <v>79</v>
      </c>
      <c r="K21" s="3" t="s">
        <v>80</v>
      </c>
      <c r="L21" s="1" t="s">
        <v>14</v>
      </c>
    </row>
    <row r="22" spans="1:12" ht="33.75" x14ac:dyDescent="0.25">
      <c r="A22" s="5">
        <v>21</v>
      </c>
      <c r="B22" s="1">
        <v>231230100</v>
      </c>
      <c r="C22" s="7" t="str">
        <f t="shared" si="0"/>
        <v>23*****00</v>
      </c>
      <c r="D22" s="1" t="s">
        <v>81</v>
      </c>
      <c r="E22" s="7" t="str">
        <f>CONCATENATE(LEFT(D22,2),REPT("*",5),RIGHT(D22,2))</f>
        <v>ŞA*****RA</v>
      </c>
      <c r="F22" s="1" t="s">
        <v>82</v>
      </c>
      <c r="G22" s="1" t="str">
        <f t="shared" si="1"/>
        <v>BO*****RA</v>
      </c>
      <c r="H22" s="1" t="s">
        <v>40</v>
      </c>
      <c r="I22" s="1" t="s">
        <v>67</v>
      </c>
      <c r="J22" s="3" t="s">
        <v>83</v>
      </c>
      <c r="K22" s="3" t="s">
        <v>84</v>
      </c>
      <c r="L22" s="1" t="s">
        <v>14</v>
      </c>
    </row>
    <row r="23" spans="1:12" ht="33.75" x14ac:dyDescent="0.25">
      <c r="A23" s="5">
        <v>22</v>
      </c>
      <c r="B23" s="1">
        <v>241242631</v>
      </c>
      <c r="C23" s="7" t="str">
        <f t="shared" si="0"/>
        <v>24*****31</v>
      </c>
      <c r="D23" s="1" t="s">
        <v>85</v>
      </c>
      <c r="E23" s="7" t="str">
        <f>CONCATENATE(LEFT(D23,2),REPT("*",5),RIGHT(D23,2))</f>
        <v>GÖ*****EN</v>
      </c>
      <c r="F23" s="1" t="s">
        <v>86</v>
      </c>
      <c r="G23" s="1" t="str">
        <f t="shared" si="1"/>
        <v>DU*****AK</v>
      </c>
      <c r="H23" s="1" t="s">
        <v>87</v>
      </c>
      <c r="I23" s="1" t="s">
        <v>11</v>
      </c>
      <c r="J23" s="1" t="s">
        <v>88</v>
      </c>
      <c r="K23" s="1" t="s">
        <v>89</v>
      </c>
      <c r="L23" s="1" t="s">
        <v>14</v>
      </c>
    </row>
    <row r="24" spans="1:12" ht="22.5" x14ac:dyDescent="0.25">
      <c r="A24" s="5">
        <v>23</v>
      </c>
      <c r="B24" s="1">
        <v>241236929</v>
      </c>
      <c r="C24" s="7" t="str">
        <f t="shared" si="0"/>
        <v>24*****29</v>
      </c>
      <c r="D24" s="1" t="s">
        <v>90</v>
      </c>
      <c r="E24" s="7" t="str">
        <f>CONCATENATE(LEFT(D24,2),REPT("*",5),RIGHT(D24,2))</f>
        <v>SE*****İM</v>
      </c>
      <c r="F24" s="1" t="s">
        <v>91</v>
      </c>
      <c r="G24" s="1" t="str">
        <f t="shared" si="1"/>
        <v>DE*****ER</v>
      </c>
      <c r="H24" s="1" t="s">
        <v>17</v>
      </c>
      <c r="I24" s="1" t="s">
        <v>11</v>
      </c>
      <c r="J24" s="1" t="s">
        <v>92</v>
      </c>
      <c r="K24" s="1" t="s">
        <v>93</v>
      </c>
      <c r="L24" s="1" t="s">
        <v>14</v>
      </c>
    </row>
    <row r="25" spans="1:12" ht="22.5" x14ac:dyDescent="0.25">
      <c r="A25" s="5">
        <v>24</v>
      </c>
      <c r="B25" s="1">
        <v>241236929</v>
      </c>
      <c r="C25" s="7" t="str">
        <f t="shared" si="0"/>
        <v>24*****29</v>
      </c>
      <c r="D25" s="1" t="s">
        <v>90</v>
      </c>
      <c r="E25" s="7" t="str">
        <f t="shared" ref="E25:E26" si="2">CONCATENATE(LEFT(D25,2),REPT("*",5),RIGHT(D25,2))</f>
        <v>SE*****İM</v>
      </c>
      <c r="F25" s="1" t="s">
        <v>91</v>
      </c>
      <c r="G25" s="1" t="str">
        <f t="shared" si="1"/>
        <v>DE*****ER</v>
      </c>
      <c r="H25" s="1" t="s">
        <v>17</v>
      </c>
      <c r="I25" s="1" t="s">
        <v>11</v>
      </c>
      <c r="J25" s="1" t="s">
        <v>94</v>
      </c>
      <c r="K25" s="1" t="s">
        <v>95</v>
      </c>
      <c r="L25" s="1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dubal</dc:creator>
  <cp:lastModifiedBy>dubal</cp:lastModifiedBy>
  <dcterms:created xsi:type="dcterms:W3CDTF">2024-12-04T13:45:27Z</dcterms:created>
  <dcterms:modified xsi:type="dcterms:W3CDTF">2024-12-06T06:23:22Z</dcterms:modified>
</cp:coreProperties>
</file>