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80"/>
  </bookViews>
  <sheets>
    <sheet name="Sayfa1" sheetId="1" r:id="rId1"/>
  </sheets>
  <definedNames>
    <definedName name="_xlnm._FilterDatabase" localSheetId="0" hidden="1">Sayfa1!$A$1:$N$259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</calcChain>
</file>

<file path=xl/sharedStrings.xml><?xml version="1.0" encoding="utf-8"?>
<sst xmlns="http://schemas.openxmlformats.org/spreadsheetml/2006/main" count="2593" uniqueCount="728">
  <si>
    <t>ÖĞRENCİ NO</t>
  </si>
  <si>
    <t>AD</t>
  </si>
  <si>
    <t>SOYAD</t>
  </si>
  <si>
    <t>BÖLÜM/PROGRAM</t>
  </si>
  <si>
    <t>ÖĞRENİM TÜRÜ</t>
  </si>
  <si>
    <t>DERS ADI</t>
  </si>
  <si>
    <t>T-U-K-A</t>
  </si>
  <si>
    <t>DERS KODU</t>
  </si>
  <si>
    <t>DERSİN HOCASI</t>
  </si>
  <si>
    <t>Sınav Tipi(Tek Ders // Not Yükseltme)</t>
  </si>
  <si>
    <t>DURUM</t>
  </si>
  <si>
    <t>NAZLI</t>
  </si>
  <si>
    <t>TOKBAŞ</t>
  </si>
  <si>
    <t>TIBBİ GÖRÜNTÜLEME TEKNİKLERİ</t>
  </si>
  <si>
    <t>NÖ</t>
  </si>
  <si>
    <t>ANATOMİ</t>
  </si>
  <si>
    <t>3-0-3-4</t>
  </si>
  <si>
    <t>SMP101</t>
  </si>
  <si>
    <t>SİBEL CANİTEZ</t>
  </si>
  <si>
    <t>TEK DERS</t>
  </si>
  <si>
    <t>UYGUN</t>
  </si>
  <si>
    <t xml:space="preserve">BETÜL SEVİM </t>
  </si>
  <si>
    <t>YALÇIN</t>
  </si>
  <si>
    <t>ANESTEZİ</t>
  </si>
  <si>
    <t>ANESTEZİK FARMAKOLOJİ</t>
  </si>
  <si>
    <t>2-0-2-3</t>
  </si>
  <si>
    <t>ANP209</t>
  </si>
  <si>
    <t>AYŞE DÜŞÜNÜR</t>
  </si>
  <si>
    <t>GÜLPERİ</t>
  </si>
  <si>
    <t>KURT</t>
  </si>
  <si>
    <t>AMELİYATHANE HİZMETLERİ</t>
  </si>
  <si>
    <t>İÖ</t>
  </si>
  <si>
    <t>ATATÜRK İLKELERİ VE İNKILAP TARİHİ I</t>
  </si>
  <si>
    <t>2-0-2-2</t>
  </si>
  <si>
    <t>ATA101</t>
  </si>
  <si>
    <t>AYDA BEKTAŞ</t>
  </si>
  <si>
    <t>MERYEM</t>
  </si>
  <si>
    <t>ÖZDAĞ</t>
  </si>
  <si>
    <t>FİZYOTERAPİ</t>
  </si>
  <si>
    <t>RAMAZAN</t>
  </si>
  <si>
    <t>KAYA</t>
  </si>
  <si>
    <t>TIBBİ DOKÜMANTASYON VE SEKRETERLİK</t>
  </si>
  <si>
    <t>KÜBRA</t>
  </si>
  <si>
    <t>BAŞKAYA</t>
  </si>
  <si>
    <t>DİŞ PROTEZ TEKNOLOJİSİ</t>
  </si>
  <si>
    <t>BAŞ BOYUN ANATOMİSİ</t>
  </si>
  <si>
    <t>3-0-3-6</t>
  </si>
  <si>
    <t>SMP113</t>
  </si>
  <si>
    <t>SEBİLE BÜŞRA GÜLLÜOĞLU</t>
  </si>
  <si>
    <t>VURAL</t>
  </si>
  <si>
    <t>GÜZEL</t>
  </si>
  <si>
    <t>ORTOPEDİK PORTEZ</t>
  </si>
  <si>
    <t>BİYOMEKANİK</t>
  </si>
  <si>
    <t>2-0-2-4</t>
  </si>
  <si>
    <t>ORP205</t>
  </si>
  <si>
    <t>MEHMET GÖL</t>
  </si>
  <si>
    <t>AYŞENUR</t>
  </si>
  <si>
    <t>AKARSU</t>
  </si>
  <si>
    <t>DİYALİZ</t>
  </si>
  <si>
    <t>2-2-3-5</t>
  </si>
  <si>
    <t>DYP203</t>
  </si>
  <si>
    <t>EMİNE HAS</t>
  </si>
  <si>
    <t>SÜNDÜS SUDENUR</t>
  </si>
  <si>
    <t>PARLAYAN</t>
  </si>
  <si>
    <t>DİYALİZ II</t>
  </si>
  <si>
    <t>DYP 203</t>
  </si>
  <si>
    <t>ÖMER FARUK</t>
  </si>
  <si>
    <t>YILDIZ</t>
  </si>
  <si>
    <t>1-2-2-6</t>
  </si>
  <si>
    <t>HATİCE</t>
  </si>
  <si>
    <t>ESEN</t>
  </si>
  <si>
    <t>AĞIZ VE DİŞ SAĞLIĞI</t>
  </si>
  <si>
    <t>ENFEKSİYON HASTALIKLARI</t>
  </si>
  <si>
    <t>SMP211</t>
  </si>
  <si>
    <t>SEVİNÇ BABA</t>
  </si>
  <si>
    <t>SUDENAZ</t>
  </si>
  <si>
    <t>ESENLİOĞLU</t>
  </si>
  <si>
    <t>FİZİK TEDAVİ VE REHABİLİTASYON YÖNTEMLERİ</t>
  </si>
  <si>
    <t>2-4-4-11</t>
  </si>
  <si>
    <t>FTP101</t>
  </si>
  <si>
    <t>MUHAMMED YURTSEVEN</t>
  </si>
  <si>
    <t>MELİSA</t>
  </si>
  <si>
    <t>YURDAKUL</t>
  </si>
  <si>
    <t>OPTİSYENLİK</t>
  </si>
  <si>
    <t>GİRİŞİMCİLİK</t>
  </si>
  <si>
    <t>SBP220</t>
  </si>
  <si>
    <t>SERKAN DEMİREL</t>
  </si>
  <si>
    <t>GÜLSÜM</t>
  </si>
  <si>
    <t>ŞENSOY</t>
  </si>
  <si>
    <t>BELKIS</t>
  </si>
  <si>
    <t>KIZILOĞLU</t>
  </si>
  <si>
    <t>ÇOCUK GELİŞİMİ</t>
  </si>
  <si>
    <t>BEGÜM</t>
  </si>
  <si>
    <t>ÖZBALABAN</t>
  </si>
  <si>
    <t>ZİNNET</t>
  </si>
  <si>
    <t>YURTALAN</t>
  </si>
  <si>
    <t>TIBBİ DÖKÜMANTASYON VE SEKRETERLİK</t>
  </si>
  <si>
    <t>HASTALIK BİLGİSİ</t>
  </si>
  <si>
    <t>SMP207</t>
  </si>
  <si>
    <t>GÜLSEREN POLAT</t>
  </si>
  <si>
    <t>ÖMERCAN</t>
  </si>
  <si>
    <t>YATMAN</t>
  </si>
  <si>
    <t>İLAÇ BİLGİSİ</t>
  </si>
  <si>
    <t>TDP209</t>
  </si>
  <si>
    <t>BÜŞRA SARP KAYA</t>
  </si>
  <si>
    <t>ŞEVVAL</t>
  </si>
  <si>
    <t>BUĞDAY</t>
  </si>
  <si>
    <t>İLAYDA</t>
  </si>
  <si>
    <t>KARAKAFA</t>
  </si>
  <si>
    <t>ZELİHA</t>
  </si>
  <si>
    <t>GÖREN</t>
  </si>
  <si>
    <t xml:space="preserve">SÜMEYYA </t>
  </si>
  <si>
    <t>ARTAN</t>
  </si>
  <si>
    <t>RADYOTERAPİ</t>
  </si>
  <si>
    <t>KLİNİK NÜKLEER TIP</t>
  </si>
  <si>
    <t>RDP2023</t>
  </si>
  <si>
    <t>BAŞAK GÖKSEL</t>
  </si>
  <si>
    <t>FATMA ZEHRA</t>
  </si>
  <si>
    <t>BARAN</t>
  </si>
  <si>
    <t>BİYOMEDİKAL CİHAZ TEKNOLOJİSİ</t>
  </si>
  <si>
    <t>LABORATUVAR CİHAZLARI</t>
  </si>
  <si>
    <t>2-0-2-5</t>
  </si>
  <si>
    <t>BCP219</t>
  </si>
  <si>
    <t>SEYİT HAMZA ÇAVGA</t>
  </si>
  <si>
    <t>TÜRKAN</t>
  </si>
  <si>
    <t>ÖZAY</t>
  </si>
  <si>
    <t>ÖPTİSYENLİK</t>
  </si>
  <si>
    <t>MATEMATİK</t>
  </si>
  <si>
    <t>MATIII</t>
  </si>
  <si>
    <t>ERKAM</t>
  </si>
  <si>
    <t>GÜR</t>
  </si>
  <si>
    <t>ATAKAN</t>
  </si>
  <si>
    <t>ATAK</t>
  </si>
  <si>
    <t>MİKROBİYOLOJİ</t>
  </si>
  <si>
    <t>3-0-3-3</t>
  </si>
  <si>
    <t>AHP205</t>
  </si>
  <si>
    <t>NAİME</t>
  </si>
  <si>
    <t>ATLI</t>
  </si>
  <si>
    <t>ODYOMETRİ</t>
  </si>
  <si>
    <t>ODYOLOJİDE İLERİ TEST YÖNTEMLERİ I</t>
  </si>
  <si>
    <t>2-2-3-4</t>
  </si>
  <si>
    <t>ODP203</t>
  </si>
  <si>
    <t>FADİME AYBÜKE KILIÇ</t>
  </si>
  <si>
    <t xml:space="preserve">ZEHRA </t>
  </si>
  <si>
    <t>ÇETİN</t>
  </si>
  <si>
    <t>PATOLOJİ</t>
  </si>
  <si>
    <t>RDP102</t>
  </si>
  <si>
    <t>ONUR DİRİCAN</t>
  </si>
  <si>
    <t xml:space="preserve">MUHAMMED SAİD </t>
  </si>
  <si>
    <t>BÖNCE</t>
  </si>
  <si>
    <t>PORSELEN PROTEZLER I</t>
  </si>
  <si>
    <t>2-4-4-7</t>
  </si>
  <si>
    <t>DPP203</t>
  </si>
  <si>
    <t>EMEL ÖZKAVCI</t>
  </si>
  <si>
    <t>RABİA</t>
  </si>
  <si>
    <t>ÖNÜL</t>
  </si>
  <si>
    <t>RADYOTERAPİ CİHAZLARI</t>
  </si>
  <si>
    <t>RDP205</t>
  </si>
  <si>
    <t>KALAYCI</t>
  </si>
  <si>
    <t>SOSYAL SORUMLULUK VE ETİK</t>
  </si>
  <si>
    <t>SMP206</t>
  </si>
  <si>
    <t>ZEYNEP BURCU ŞAHİN</t>
  </si>
  <si>
    <t>AHMET EMRE</t>
  </si>
  <si>
    <t>AKÇA</t>
  </si>
  <si>
    <t>SEMANUR</t>
  </si>
  <si>
    <t>SELDA</t>
  </si>
  <si>
    <t>AKÇAY</t>
  </si>
  <si>
    <t>ZEHRANUR</t>
  </si>
  <si>
    <t>DEMİR</t>
  </si>
  <si>
    <t>ZEHRA</t>
  </si>
  <si>
    <t>ARKUN</t>
  </si>
  <si>
    <t xml:space="preserve">FATMA </t>
  </si>
  <si>
    <t>GÜNEŞ</t>
  </si>
  <si>
    <t>HANDE</t>
  </si>
  <si>
    <t>ÜZÜM</t>
  </si>
  <si>
    <t>ESRA</t>
  </si>
  <si>
    <t>DEMİRKOL</t>
  </si>
  <si>
    <t xml:space="preserve">ABDULSAMET </t>
  </si>
  <si>
    <t>DANİŞ</t>
  </si>
  <si>
    <t>TIBBİ LABORATUVAR TEKNİKLERİ</t>
  </si>
  <si>
    <t>TLP205</t>
  </si>
  <si>
    <t xml:space="preserve">CİHAT </t>
  </si>
  <si>
    <t>CİHAN</t>
  </si>
  <si>
    <t>HATİCE ÇAĞLA</t>
  </si>
  <si>
    <t>ÇAĞIŞ</t>
  </si>
  <si>
    <t>TÜRK DİLİ I</t>
  </si>
  <si>
    <t>TRD101</t>
  </si>
  <si>
    <t>ELİFE ATEŞ</t>
  </si>
  <si>
    <t>TUĞÇE</t>
  </si>
  <si>
    <t>AKBIYIK</t>
  </si>
  <si>
    <t>PATOLOJİ LABORATUVAR TEKNİKLERİ</t>
  </si>
  <si>
    <t>TÜLAY</t>
  </si>
  <si>
    <t>AYATA DUMLUPINAR</t>
  </si>
  <si>
    <t>SAÇ BAKIMI VE GÜZELLİK HİZMETLERİ</t>
  </si>
  <si>
    <t xml:space="preserve">BÜŞRANUR </t>
  </si>
  <si>
    <t>BAŞ</t>
  </si>
  <si>
    <t>TIBBİ GÖRÜNTÜLEME</t>
  </si>
  <si>
    <t xml:space="preserve">TÜRK DİLİ I </t>
  </si>
  <si>
    <t>AHMET CAN</t>
  </si>
  <si>
    <t>MEŞE</t>
  </si>
  <si>
    <t>YABANCI DİL I</t>
  </si>
  <si>
    <t>YDL101</t>
  </si>
  <si>
    <t>MİNE TUSU</t>
  </si>
  <si>
    <t>KARAASLAN</t>
  </si>
  <si>
    <t>TUNAHAN</t>
  </si>
  <si>
    <t>ÖZDEMİR</t>
  </si>
  <si>
    <t>YUNUS</t>
  </si>
  <si>
    <t>ÖZEN</t>
  </si>
  <si>
    <t>SEDA</t>
  </si>
  <si>
    <t>GÜZEY</t>
  </si>
  <si>
    <t xml:space="preserve">MÜBAREK </t>
  </si>
  <si>
    <t>AŞA</t>
  </si>
  <si>
    <t>ARDENİZ ÖZENÇ</t>
  </si>
  <si>
    <t xml:space="preserve">AYŞE </t>
  </si>
  <si>
    <t>AKBULAK</t>
  </si>
  <si>
    <t>FURKAN</t>
  </si>
  <si>
    <t>KİRAZLI</t>
  </si>
  <si>
    <t xml:space="preserve">MELTEM </t>
  </si>
  <si>
    <t>HACIOĞLU</t>
  </si>
  <si>
    <t>RUKEN</t>
  </si>
  <si>
    <t>BEKEN</t>
  </si>
  <si>
    <t>KESKİN</t>
  </si>
  <si>
    <t xml:space="preserve">YABANCI DİL I </t>
  </si>
  <si>
    <t>YDL 101</t>
  </si>
  <si>
    <t>ENES SELÇUK</t>
  </si>
  <si>
    <t>YETER</t>
  </si>
  <si>
    <t>ÇİNKILIÇ</t>
  </si>
  <si>
    <t>İMMÜNOLOJİK YÖNTEMLER</t>
  </si>
  <si>
    <t>TLP211</t>
  </si>
  <si>
    <t>FUNDA PEHLEVAN</t>
  </si>
  <si>
    <t>FATMA</t>
  </si>
  <si>
    <t>ÇALIŞKAN</t>
  </si>
  <si>
    <t>GÖZDE</t>
  </si>
  <si>
    <t>DEMİRKIRAN</t>
  </si>
  <si>
    <t>SPM206</t>
  </si>
  <si>
    <t>SEVDA</t>
  </si>
  <si>
    <t>KARDEŞOĞLU</t>
  </si>
  <si>
    <t>TIBBİ TERMİNOLOJİ</t>
  </si>
  <si>
    <t>SMP105</t>
  </si>
  <si>
    <t>TUĞÇE BİLGİÇ</t>
  </si>
  <si>
    <t>SALİH</t>
  </si>
  <si>
    <t>YAPICI</t>
  </si>
  <si>
    <t>MUHAMMED BARIŞ</t>
  </si>
  <si>
    <t>KAMİK</t>
  </si>
  <si>
    <t>ANESTEZİ UYGULAMALARI I</t>
  </si>
  <si>
    <t>ANP101</t>
  </si>
  <si>
    <t>AHMET KERİM CAMCI</t>
  </si>
  <si>
    <t>FATOŞ</t>
  </si>
  <si>
    <t>KILIÇARSLAN</t>
  </si>
  <si>
    <t>İŞ VE SOSYAL GÜVENLİK HUKUKU</t>
  </si>
  <si>
    <t>SMP214</t>
  </si>
  <si>
    <t>BUĞRAHAN ERGÜN</t>
  </si>
  <si>
    <t xml:space="preserve">YEŞİM </t>
  </si>
  <si>
    <t>GİRİŞKEN</t>
  </si>
  <si>
    <t>SADE NUR</t>
  </si>
  <si>
    <t>KERMELİ</t>
  </si>
  <si>
    <t>KİNEZYOLOJİ</t>
  </si>
  <si>
    <t>3-0-3-5</t>
  </si>
  <si>
    <t>FTP203</t>
  </si>
  <si>
    <t>HÜSNİYE MERVE YILMAZ</t>
  </si>
  <si>
    <t>ESMA</t>
  </si>
  <si>
    <t>DELİ</t>
  </si>
  <si>
    <t>TIBBİ LABORTUVAR TEKNİKLERİ</t>
  </si>
  <si>
    <t>KEREMŞAH</t>
  </si>
  <si>
    <t>ARLI</t>
  </si>
  <si>
    <t>HELİN</t>
  </si>
  <si>
    <t>ONUŞ</t>
  </si>
  <si>
    <t>ÇAĞRI</t>
  </si>
  <si>
    <t>NECİP ENES</t>
  </si>
  <si>
    <t>AYDOĞDU</t>
  </si>
  <si>
    <t>FUNDA PEHLEVAN KARABIYIK</t>
  </si>
  <si>
    <t xml:space="preserve">FURKAN </t>
  </si>
  <si>
    <t>BAYKA</t>
  </si>
  <si>
    <t>GHASAQ BASHAR QASIM</t>
  </si>
  <si>
    <t>AL HAYALI</t>
  </si>
  <si>
    <t>TIBBİ LABORATUVAR TEKNOLOJİSİ</t>
  </si>
  <si>
    <t>SÜMEYYE</t>
  </si>
  <si>
    <t>ÇELİK</t>
  </si>
  <si>
    <t>PODOLOJİ</t>
  </si>
  <si>
    <t>BİLGİ TEKNOLOJİLERİ</t>
  </si>
  <si>
    <t>0-2-1-2</t>
  </si>
  <si>
    <t>BIL101</t>
  </si>
  <si>
    <t>TUĞBA SARAY ÇETİNKAYA</t>
  </si>
  <si>
    <t>ABDULLAH</t>
  </si>
  <si>
    <t>DUMAN</t>
  </si>
  <si>
    <t>TIBBİ GÖRÜNTÜLEME I</t>
  </si>
  <si>
    <t>4-2-5-10</t>
  </si>
  <si>
    <t>TGP101</t>
  </si>
  <si>
    <t>HASAN AK</t>
  </si>
  <si>
    <t>ZEYNEP</t>
  </si>
  <si>
    <t>EMİN</t>
  </si>
  <si>
    <t>PSİKOLOJİYE GİRİŞ</t>
  </si>
  <si>
    <t>SPM212</t>
  </si>
  <si>
    <t>GÜLŞEN FİLAZOĞLU ÇOKLUK</t>
  </si>
  <si>
    <t>AKDEMİR</t>
  </si>
  <si>
    <t>ÖZEL HİSTOKİMYA TEKNİKLERİ</t>
  </si>
  <si>
    <t>PLP205</t>
  </si>
  <si>
    <t>ARZU KAYA KOÇDOĞAN</t>
  </si>
  <si>
    <t>CELAL</t>
  </si>
  <si>
    <t>BAZ</t>
  </si>
  <si>
    <t>ŞAHİN</t>
  </si>
  <si>
    <t>İLK  ACİL YARDIM</t>
  </si>
  <si>
    <t>SMP204</t>
  </si>
  <si>
    <t>SARITAŞ</t>
  </si>
  <si>
    <t>LABORATUVAR TEKNOLOJİSİ</t>
  </si>
  <si>
    <t xml:space="preserve">BÜŞRA </t>
  </si>
  <si>
    <t>KARAKAYA</t>
  </si>
  <si>
    <t>ŞERİFE</t>
  </si>
  <si>
    <t>GERGİN</t>
  </si>
  <si>
    <t>SÜLEYMAN</t>
  </si>
  <si>
    <t>ASMA</t>
  </si>
  <si>
    <t>RAHMATULLAH MOHAMMED MOHSIN</t>
  </si>
  <si>
    <t>AL-NASERI</t>
  </si>
  <si>
    <t>TIBBİ BİYOLOJİ VE GENETİK II</t>
  </si>
  <si>
    <t>İLKER</t>
  </si>
  <si>
    <t>UYANIK</t>
  </si>
  <si>
    <t>AHMET</t>
  </si>
  <si>
    <t>KOŞAR</t>
  </si>
  <si>
    <t>OTOPSİ YARDIMCILIĞI</t>
  </si>
  <si>
    <t>ADLİ GENETİK</t>
  </si>
  <si>
    <t>OYP211</t>
  </si>
  <si>
    <t>BEYZA</t>
  </si>
  <si>
    <t>ÖNDER</t>
  </si>
  <si>
    <t>MOLEKÜLER BİYOLOJİK YÖNTEMLER</t>
  </si>
  <si>
    <t>1-2-2-5</t>
  </si>
  <si>
    <t>TLP204</t>
  </si>
  <si>
    <t>GAMZE</t>
  </si>
  <si>
    <t>MELİHCAN</t>
  </si>
  <si>
    <t>AYŞE</t>
  </si>
  <si>
    <t>YAREN</t>
  </si>
  <si>
    <t>İNAL</t>
  </si>
  <si>
    <t>YUSUF SERDAR</t>
  </si>
  <si>
    <t>ACİL TRAVMA VE AĞRI</t>
  </si>
  <si>
    <t>ANP210</t>
  </si>
  <si>
    <t>SELÇUK</t>
  </si>
  <si>
    <t>ÇENE YÜZ PROTEZLERİ</t>
  </si>
  <si>
    <t>DPP206</t>
  </si>
  <si>
    <t>DİLARA</t>
  </si>
  <si>
    <t>ÇAKIR</t>
  </si>
  <si>
    <t>ADLİ TIP III</t>
  </si>
  <si>
    <t>OYP205</t>
  </si>
  <si>
    <t>İLKSEN SARI O</t>
  </si>
  <si>
    <t>İREM</t>
  </si>
  <si>
    <t>SANCAKLI</t>
  </si>
  <si>
    <t>EREN</t>
  </si>
  <si>
    <t>BAL</t>
  </si>
  <si>
    <t>EDA</t>
  </si>
  <si>
    <t>ÇALDUK</t>
  </si>
  <si>
    <t>POSTMORTEM ÖRNEK ALMA I</t>
  </si>
  <si>
    <t>2-0-3-5</t>
  </si>
  <si>
    <t>OYP209</t>
  </si>
  <si>
    <t>BİRGÜL TÜZÜN</t>
  </si>
  <si>
    <t>HAMİT</t>
  </si>
  <si>
    <t>İREM NUR</t>
  </si>
  <si>
    <t>DOĞAN</t>
  </si>
  <si>
    <t>MÜZEYYEN</t>
  </si>
  <si>
    <t>IŞIK</t>
  </si>
  <si>
    <t>BEYZANUR</t>
  </si>
  <si>
    <t>USTA</t>
  </si>
  <si>
    <t>İLK VE ACİL YARDIM</t>
  </si>
  <si>
    <t>REYHAN</t>
  </si>
  <si>
    <t>ARSU</t>
  </si>
  <si>
    <t>SİNEM</t>
  </si>
  <si>
    <t>YAVUZ</t>
  </si>
  <si>
    <t xml:space="preserve">ŞEYDA </t>
  </si>
  <si>
    <t>ŞAHKULUBEY</t>
  </si>
  <si>
    <t>RDP209</t>
  </si>
  <si>
    <t>SELİM ÖĞÜT</t>
  </si>
  <si>
    <t>MELEK</t>
  </si>
  <si>
    <t>YABANCI DİL II</t>
  </si>
  <si>
    <t>YDL102</t>
  </si>
  <si>
    <t>NURİ YİĞİT</t>
  </si>
  <si>
    <t>KARACA</t>
  </si>
  <si>
    <t>AYA AMMAR DAWOOD</t>
  </si>
  <si>
    <t>AL TEKREETI</t>
  </si>
  <si>
    <t>FIRAT</t>
  </si>
  <si>
    <t>İŞİKTEN</t>
  </si>
  <si>
    <t>PINAR</t>
  </si>
  <si>
    <t>ALAGÖZ</t>
  </si>
  <si>
    <t>EDA NUR</t>
  </si>
  <si>
    <t>KOÇKAR</t>
  </si>
  <si>
    <t>YAĞMUR</t>
  </si>
  <si>
    <t>KUŞ</t>
  </si>
  <si>
    <t>ÖZLEM</t>
  </si>
  <si>
    <t>KARADAYI</t>
  </si>
  <si>
    <t>GÖKTÜRK</t>
  </si>
  <si>
    <t>CAN</t>
  </si>
  <si>
    <t>MESLEKİ İNGİLİZCE</t>
  </si>
  <si>
    <t>SMP201</t>
  </si>
  <si>
    <t>RAHEELA ZAHEER</t>
  </si>
  <si>
    <t>MELİKE BAHAR</t>
  </si>
  <si>
    <t>ASLAN</t>
  </si>
  <si>
    <t>DAMLA</t>
  </si>
  <si>
    <t>KUTLUBEY</t>
  </si>
  <si>
    <t>METEHAN YUSUF</t>
  </si>
  <si>
    <t>KÜÇÜK</t>
  </si>
  <si>
    <t>YİĞİT</t>
  </si>
  <si>
    <t>SAĞLIK HUKUKU</t>
  </si>
  <si>
    <t>SMP213</t>
  </si>
  <si>
    <t>IŞIL ÇEKÇİ</t>
  </si>
  <si>
    <t>TUĞBA</t>
  </si>
  <si>
    <t>TERMİSİN</t>
  </si>
  <si>
    <t>CANSU</t>
  </si>
  <si>
    <t>TULUK</t>
  </si>
  <si>
    <t>AYDIN</t>
  </si>
  <si>
    <t>NURŞEN</t>
  </si>
  <si>
    <t>DEMİRCAN</t>
  </si>
  <si>
    <t>EMİNE ALEYNA</t>
  </si>
  <si>
    <t>GÜNER</t>
  </si>
  <si>
    <t>İLK YARDIM</t>
  </si>
  <si>
    <t>ESRA BARAN</t>
  </si>
  <si>
    <t>SERKAN</t>
  </si>
  <si>
    <t>UZAN</t>
  </si>
  <si>
    <t>SEDA NUR</t>
  </si>
  <si>
    <t>AY</t>
  </si>
  <si>
    <t>MUKADDES NUR</t>
  </si>
  <si>
    <t>YILMAZ</t>
  </si>
  <si>
    <t>FATMA GÜLÇİN</t>
  </si>
  <si>
    <t>KÜSKÜ</t>
  </si>
  <si>
    <t>KLİNİK ANESTEZİ II</t>
  </si>
  <si>
    <t>2-0-2-6</t>
  </si>
  <si>
    <t>ANP204</t>
  </si>
  <si>
    <t>ADAK</t>
  </si>
  <si>
    <t>MURAT CAN</t>
  </si>
  <si>
    <t>GEDİK</t>
  </si>
  <si>
    <t xml:space="preserve">BERFİN NUR </t>
  </si>
  <si>
    <t>HİDAYET</t>
  </si>
  <si>
    <t>TGP208</t>
  </si>
  <si>
    <t xml:space="preserve">LEYLA </t>
  </si>
  <si>
    <t>KORUYUCU DİŞ HEKİMLİĞİ VE YARDIMCILIĞI</t>
  </si>
  <si>
    <t>ADP211</t>
  </si>
  <si>
    <t>HEBUN ADEM</t>
  </si>
  <si>
    <t>BORAN</t>
  </si>
  <si>
    <t>POLAT BAKİ</t>
  </si>
  <si>
    <t>TANRIVER</t>
  </si>
  <si>
    <t>NESRİN</t>
  </si>
  <si>
    <t>FİZİK TEDAVİ VE REHABİLİTASYON UYGULAMALARI VE ORTOTİKS</t>
  </si>
  <si>
    <t>PDP206</t>
  </si>
  <si>
    <t>ALİ KARAAĞAÇ</t>
  </si>
  <si>
    <t>ŞÜKRAN</t>
  </si>
  <si>
    <t>AYDOĞAN</t>
  </si>
  <si>
    <t>ACİL HASTA BAKIMI IV</t>
  </si>
  <si>
    <t>IYP204</t>
  </si>
  <si>
    <t>EMEL ÇAKAR</t>
  </si>
  <si>
    <t xml:space="preserve">HARUN </t>
  </si>
  <si>
    <t>UZUNASLAN</t>
  </si>
  <si>
    <t>EBRU GÖKÇE</t>
  </si>
  <si>
    <t>UZUNLAR</t>
  </si>
  <si>
    <t xml:space="preserve">HANIM </t>
  </si>
  <si>
    <t>ARSLAN</t>
  </si>
  <si>
    <t>KARASU</t>
  </si>
  <si>
    <t xml:space="preserve">İREM NUR </t>
  </si>
  <si>
    <t>KAMÇI</t>
  </si>
  <si>
    <t>ENES BATUHAN</t>
  </si>
  <si>
    <t>NALBANT</t>
  </si>
  <si>
    <t>TIBBİ DÖKÜMANTASYON VE ARŞİV SİSTEMİ</t>
  </si>
  <si>
    <t>ADP204</t>
  </si>
  <si>
    <t>MERYEM CANSU</t>
  </si>
  <si>
    <t xml:space="preserve">TAN </t>
  </si>
  <si>
    <t>VESTİBÜLER SİSTEM TEST YÖNTEMLERİ</t>
  </si>
  <si>
    <t>ODP206</t>
  </si>
  <si>
    <t>SELÇUK GÜNEY</t>
  </si>
  <si>
    <t xml:space="preserve">NİSA NUR </t>
  </si>
  <si>
    <t>ONUR</t>
  </si>
  <si>
    <t>ACİL HASTA BAKIMI III</t>
  </si>
  <si>
    <t>2-4-4-5</t>
  </si>
  <si>
    <t>IYP211</t>
  </si>
  <si>
    <t>NADİYE CAMCI</t>
  </si>
  <si>
    <t>MÜJDE</t>
  </si>
  <si>
    <t>TIBBİ LABORATUVAR</t>
  </si>
  <si>
    <t>GÜL</t>
  </si>
  <si>
    <t>ERDOĞAN</t>
  </si>
  <si>
    <t>MEHMET</t>
  </si>
  <si>
    <t>AHMET BERAT</t>
  </si>
  <si>
    <t>KARADENİZ</t>
  </si>
  <si>
    <t>REMZİYE</t>
  </si>
  <si>
    <t>EKİN</t>
  </si>
  <si>
    <t>OK</t>
  </si>
  <si>
    <t>KAZ</t>
  </si>
  <si>
    <t>İBRAHİM</t>
  </si>
  <si>
    <t>ARTUT</t>
  </si>
  <si>
    <t>ÖMER SUPHİ</t>
  </si>
  <si>
    <t>ÜSTÜNER</t>
  </si>
  <si>
    <t>MEHMET YILMAZ</t>
  </si>
  <si>
    <t>TURĞAY</t>
  </si>
  <si>
    <t>HÜSEYİN</t>
  </si>
  <si>
    <t>ŞAHBAZ</t>
  </si>
  <si>
    <t>İŞ SAĞLIĞI VE GÜVENLİĞİ</t>
  </si>
  <si>
    <t>SMP210</t>
  </si>
  <si>
    <t>GÜFTE CANER AKIN</t>
  </si>
  <si>
    <t>BAYRAM</t>
  </si>
  <si>
    <t>YALI</t>
  </si>
  <si>
    <t>ALEYNA</t>
  </si>
  <si>
    <t>ÇIRPI</t>
  </si>
  <si>
    <t>NÜKLEER TIP</t>
  </si>
  <si>
    <t>TGP205</t>
  </si>
  <si>
    <t>ELEKTRONÖROFİZYOLOJİ</t>
  </si>
  <si>
    <t>ELEKTROMİYOGRAFİ I</t>
  </si>
  <si>
    <t>ENP205</t>
  </si>
  <si>
    <t>BURCU ÖRMECİ</t>
  </si>
  <si>
    <t>SEFA</t>
  </si>
  <si>
    <t>AŞÇI</t>
  </si>
  <si>
    <t>BUSENUR</t>
  </si>
  <si>
    <t>ÖZER</t>
  </si>
  <si>
    <t>AKPINAR</t>
  </si>
  <si>
    <t>ECEM</t>
  </si>
  <si>
    <t>MERT</t>
  </si>
  <si>
    <t>HAMMALLAR</t>
  </si>
  <si>
    <t>SMP13</t>
  </si>
  <si>
    <t>ÜMİT</t>
  </si>
  <si>
    <t>İYİOL</t>
  </si>
  <si>
    <t>EDANUR</t>
  </si>
  <si>
    <t>VARDAR</t>
  </si>
  <si>
    <t>MÜGE</t>
  </si>
  <si>
    <t>PEHLİVAN</t>
  </si>
  <si>
    <t>SELOĞLU</t>
  </si>
  <si>
    <t>CEREN</t>
  </si>
  <si>
    <t>ÖZDİNÇ</t>
  </si>
  <si>
    <t>CİLT BAKIMI VE UYGULAMALARI I</t>
  </si>
  <si>
    <t>2-2-3-6</t>
  </si>
  <si>
    <t>SBP108</t>
  </si>
  <si>
    <t>AYLİN KOÇ</t>
  </si>
  <si>
    <t>EMİRHAN</t>
  </si>
  <si>
    <t>ELEKTRONİK DEVRELER</t>
  </si>
  <si>
    <t>2-2-3-3</t>
  </si>
  <si>
    <t>BCP203</t>
  </si>
  <si>
    <t>ESMA NUR</t>
  </si>
  <si>
    <t>KIZILTAŞ</t>
  </si>
  <si>
    <t>BÜRO YÖNETİMİ VE ERGONOMİ</t>
  </si>
  <si>
    <t>ADP206</t>
  </si>
  <si>
    <t>NAZLI YÜCEOL</t>
  </si>
  <si>
    <t>SİDAR</t>
  </si>
  <si>
    <t>ÖZKAN</t>
  </si>
  <si>
    <t>NEVROZ</t>
  </si>
  <si>
    <t>YAYIK</t>
  </si>
  <si>
    <t>BİYOKİMYA</t>
  </si>
  <si>
    <t>BIKIII</t>
  </si>
  <si>
    <t xml:space="preserve">ASLI </t>
  </si>
  <si>
    <t>MİNARECİ</t>
  </si>
  <si>
    <t>ANP201</t>
  </si>
  <si>
    <t>ERVA</t>
  </si>
  <si>
    <t>FEYZİOĞLU</t>
  </si>
  <si>
    <t>MASAJ TEKNİKLERİ VE UYGULAMALARI</t>
  </si>
  <si>
    <t>1-2-2-3</t>
  </si>
  <si>
    <t>SBP202</t>
  </si>
  <si>
    <t>ÜMMÜHAN</t>
  </si>
  <si>
    <t>ÇÖDEL</t>
  </si>
  <si>
    <t>YARATICILIK VE GELİŞTİRİLMESİ</t>
  </si>
  <si>
    <t>CGP212</t>
  </si>
  <si>
    <t>EMEK UÇARMAN ÖZGEN</t>
  </si>
  <si>
    <t>ŞİMAL NAZ</t>
  </si>
  <si>
    <t>ARABUL</t>
  </si>
  <si>
    <t>İMAJ VE STİL DANIŞMANLIĞI</t>
  </si>
  <si>
    <t>1-2-2-4</t>
  </si>
  <si>
    <t>SBP230</t>
  </si>
  <si>
    <t>YILPAZE</t>
  </si>
  <si>
    <t xml:space="preserve">SERHAT </t>
  </si>
  <si>
    <t>YEŞİLÖZ</t>
  </si>
  <si>
    <t>ÖZNUR</t>
  </si>
  <si>
    <t>FATMA NUR</t>
  </si>
  <si>
    <t>ÜNAL</t>
  </si>
  <si>
    <t>MUHAMMED</t>
  </si>
  <si>
    <t>YUSUF</t>
  </si>
  <si>
    <t>ÇİFTÇİ</t>
  </si>
  <si>
    <t>ORTOPEDİK PORTEZ ORTEZ</t>
  </si>
  <si>
    <t>MEHMET ALİ</t>
  </si>
  <si>
    <t>EŞ</t>
  </si>
  <si>
    <t>ELİF</t>
  </si>
  <si>
    <t>KİPER</t>
  </si>
  <si>
    <t>GÜLER</t>
  </si>
  <si>
    <t>İLERİ TIBBİ GÖRÜNTÜLEME II</t>
  </si>
  <si>
    <t>TGP202</t>
  </si>
  <si>
    <t>ALİ SALAR</t>
  </si>
  <si>
    <t>TAŞTAN</t>
  </si>
  <si>
    <t>AHMET BESTAMİ</t>
  </si>
  <si>
    <t>AĞCA</t>
  </si>
  <si>
    <t xml:space="preserve">ASYA </t>
  </si>
  <si>
    <t xml:space="preserve">AYBUKE </t>
  </si>
  <si>
    <t>KENDİR</t>
  </si>
  <si>
    <t>TEMEL İŞLETME</t>
  </si>
  <si>
    <t>SBP224</t>
  </si>
  <si>
    <t>NUMAN</t>
  </si>
  <si>
    <t>GÜLGÖR</t>
  </si>
  <si>
    <t>OKUL ÖNCESİ İLKE VE EĞİTİM YÖNTEMLERİ</t>
  </si>
  <si>
    <t>CGP206</t>
  </si>
  <si>
    <t>ÖZGE ÜNSEVER</t>
  </si>
  <si>
    <t>TATLISÖZ</t>
  </si>
  <si>
    <t>ELEKTROMEKANİK SİSTEMLER</t>
  </si>
  <si>
    <t>BCP205</t>
  </si>
  <si>
    <t>ALPARSLAN</t>
  </si>
  <si>
    <t>ENFEKSİYON KONTROL VE STERİLİZASYON</t>
  </si>
  <si>
    <t>SMP216</t>
  </si>
  <si>
    <t xml:space="preserve">RABİA NUR </t>
  </si>
  <si>
    <t>SARIYILDIZ</t>
  </si>
  <si>
    <t>İNAN</t>
  </si>
  <si>
    <t>YASEMİN</t>
  </si>
  <si>
    <t>BOZDEMİR</t>
  </si>
  <si>
    <t>ÇOLAK</t>
  </si>
  <si>
    <t>ÖZGE</t>
  </si>
  <si>
    <t>ÖNKİBAR</t>
  </si>
  <si>
    <t>TARİM</t>
  </si>
  <si>
    <t>AKTAŞ</t>
  </si>
  <si>
    <t>ODYOLOJİ İLERİ TEST YÖNTEMLERİ II</t>
  </si>
  <si>
    <t>ODP204</t>
  </si>
  <si>
    <t>FAİZE İREMNUR</t>
  </si>
  <si>
    <t>ÖZTÜRKER</t>
  </si>
  <si>
    <t xml:space="preserve">FİZİK TEDAVİ DE ÖLÇME VE DEĞERLENDİRME </t>
  </si>
  <si>
    <t>FTP104</t>
  </si>
  <si>
    <t>ORTOPEDİK PROTEZ VE ORTEZ</t>
  </si>
  <si>
    <t>SELENAY</t>
  </si>
  <si>
    <t>ULUTEN</t>
  </si>
  <si>
    <t>ŞELALE</t>
  </si>
  <si>
    <t>KAYNAR</t>
  </si>
  <si>
    <t xml:space="preserve">ÖMER </t>
  </si>
  <si>
    <t>İLİK</t>
  </si>
  <si>
    <t>PORSELEN PROTEZLER II</t>
  </si>
  <si>
    <t>DPP204</t>
  </si>
  <si>
    <t>MEHMET ŞAHİN</t>
  </si>
  <si>
    <t>DEMİRAY</t>
  </si>
  <si>
    <t>TÜRK DİL I</t>
  </si>
  <si>
    <t>ENES</t>
  </si>
  <si>
    <t>ÖZTEKİN</t>
  </si>
  <si>
    <t>DEMHAT</t>
  </si>
  <si>
    <t>SARİ</t>
  </si>
  <si>
    <t>ACİL HASTA BAKIMI I</t>
  </si>
  <si>
    <t>IYP101</t>
  </si>
  <si>
    <t>NERMİN KOÇ</t>
  </si>
  <si>
    <t>ASİYE</t>
  </si>
  <si>
    <t>TEMEL KİMYA</t>
  </si>
  <si>
    <t>2-2-3-7</t>
  </si>
  <si>
    <t>TLP107</t>
  </si>
  <si>
    <t>DAMLA ZEYDANLI</t>
  </si>
  <si>
    <t>HÜSNENUR</t>
  </si>
  <si>
    <t>ÖYKÜ</t>
  </si>
  <si>
    <t>ATATÜRK İLKELERİ VE İNKİLAP TARİHİ I</t>
  </si>
  <si>
    <t>SEMRA</t>
  </si>
  <si>
    <t>GÜLTEPE</t>
  </si>
  <si>
    <t>SOSYAL SORUMLULUK ETİK</t>
  </si>
  <si>
    <t xml:space="preserve">ZEYNEP BURCU ŞAHİN </t>
  </si>
  <si>
    <t>AYCAN</t>
  </si>
  <si>
    <t>KARA</t>
  </si>
  <si>
    <t>GÜVENÇ</t>
  </si>
  <si>
    <t>ÖZEL SİTOTEKNOLOJİ</t>
  </si>
  <si>
    <t>PLP204</t>
  </si>
  <si>
    <t>DEMET SEVİMLİ</t>
  </si>
  <si>
    <t>NAZLICAN</t>
  </si>
  <si>
    <t>KAYGUSUZ</t>
  </si>
  <si>
    <t>ELİFNUR</t>
  </si>
  <si>
    <t>AKYURT</t>
  </si>
  <si>
    <t>BÜŞRA SARP</t>
  </si>
  <si>
    <t>AYNUR</t>
  </si>
  <si>
    <t>TİGİS</t>
  </si>
  <si>
    <t>İHTİYAROĞLU</t>
  </si>
  <si>
    <t>AİLE EĞİTİMİ II</t>
  </si>
  <si>
    <t>CGP204</t>
  </si>
  <si>
    <t>SELMA ÖZUSLU</t>
  </si>
  <si>
    <t>ŞEN</t>
  </si>
  <si>
    <t>ÇETİNKAYA</t>
  </si>
  <si>
    <t>MEDİNE EGE</t>
  </si>
  <si>
    <t>KETEN</t>
  </si>
  <si>
    <t>MEHMET EMİN</t>
  </si>
  <si>
    <t>YİNİTBAŞ</t>
  </si>
  <si>
    <t>RÜMEYSA NUR</t>
  </si>
  <si>
    <t>ŞENOL</t>
  </si>
  <si>
    <t>BERKAY OLGUN</t>
  </si>
  <si>
    <t>İNCE</t>
  </si>
  <si>
    <t>İLETİŞİM</t>
  </si>
  <si>
    <t>SMP205</t>
  </si>
  <si>
    <t>UZEM</t>
  </si>
  <si>
    <t>FİDAN</t>
  </si>
  <si>
    <t>PORSELEN PROTEZLER</t>
  </si>
  <si>
    <t>YASİN EMRE</t>
  </si>
  <si>
    <t>ŞAFAK</t>
  </si>
  <si>
    <t xml:space="preserve">NESRİN </t>
  </si>
  <si>
    <t>YENİGÜN</t>
  </si>
  <si>
    <t>DİLAN</t>
  </si>
  <si>
    <t>HASANÇEBİ</t>
  </si>
  <si>
    <t>ERDEL</t>
  </si>
  <si>
    <t>URUCU</t>
  </si>
  <si>
    <t xml:space="preserve">TRD101 </t>
  </si>
  <si>
    <t xml:space="preserve">TEK DERS </t>
  </si>
  <si>
    <t>FADİME BEYZA</t>
  </si>
  <si>
    <t>GÖKMEN</t>
  </si>
  <si>
    <t>ADLİ TIP PATOLOJİSİ</t>
  </si>
  <si>
    <t>PLP211</t>
  </si>
  <si>
    <t>SEDANUR</t>
  </si>
  <si>
    <t xml:space="preserve"> KAYA</t>
  </si>
  <si>
    <t xml:space="preserve">NURAY </t>
  </si>
  <si>
    <t>NAZAN</t>
  </si>
  <si>
    <t>ÖZALAN</t>
  </si>
  <si>
    <t>BUSE</t>
  </si>
  <si>
    <t>MERVE</t>
  </si>
  <si>
    <t>SÖYÜK</t>
  </si>
  <si>
    <t>ELEKTROMİYOGRAFİ (EMG)</t>
  </si>
  <si>
    <t>ENP206</t>
  </si>
  <si>
    <t>İZAN</t>
  </si>
  <si>
    <t>DAMAR</t>
  </si>
  <si>
    <t>ÇAĞRIBEY</t>
  </si>
  <si>
    <t>BOYNUDELİK</t>
  </si>
  <si>
    <t>RANA</t>
  </si>
  <si>
    <t>ORUÇ</t>
  </si>
  <si>
    <t xml:space="preserve">ŞEREF </t>
  </si>
  <si>
    <t>AYÇİÇEK</t>
  </si>
  <si>
    <t>AYJİN</t>
  </si>
  <si>
    <t>ÖRGEN</t>
  </si>
  <si>
    <t>BİLGİ</t>
  </si>
  <si>
    <t>ÇİLOLAR</t>
  </si>
  <si>
    <t>FİZYOLOJİ</t>
  </si>
  <si>
    <t>SMP103</t>
  </si>
  <si>
    <t xml:space="preserve">ŞULE </t>
  </si>
  <si>
    <t>AKKAYA</t>
  </si>
  <si>
    <t>EREN CAN</t>
  </si>
  <si>
    <t>SERTEL</t>
  </si>
  <si>
    <t>SEMİNA DİLAN</t>
  </si>
  <si>
    <t>SARAN</t>
  </si>
  <si>
    <t>ELEKTROMİYOGRAFİ I (EMG)</t>
  </si>
  <si>
    <t>GÖZ HASTALIKLARI VE KONTAKT LENS I</t>
  </si>
  <si>
    <t>OPP207</t>
  </si>
  <si>
    <t>ERKAN BULUT</t>
  </si>
  <si>
    <t>FEYZİ</t>
  </si>
  <si>
    <t>ADA</t>
  </si>
  <si>
    <t>PROTEZE GİRİŞ</t>
  </si>
  <si>
    <t>ORP104</t>
  </si>
  <si>
    <t>ŞABO KESLER</t>
  </si>
  <si>
    <t>GİZEM</t>
  </si>
  <si>
    <t>EDEPLİ</t>
  </si>
  <si>
    <t>GIDA KALİTE KONTROLÜ VE ANALİZİ</t>
  </si>
  <si>
    <t>MAT111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</si>
</sst>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</font>
    <font>
      <sz val="8"/>
      <color theme="1"/>
      <name val="Calibri"/>
    </font>
    <font>
      <sz val="8"/>
      <color rgb="FF000000"/>
      <name val="Calibri"/>
    </font>
    <font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abSelected="1" topLeftCell="B239" workbookViewId="0">
      <selection activeCell="B1" sqref="B1:N259"/>
    </sheetView>
  </sheetViews>
  <sheetFormatPr defaultColWidth="17.28515625" defaultRowHeight="22.9" customHeight="1" x14ac:dyDescent="0.25"/>
  <cols>
    <col min="1" max="1" width="9.7109375" hidden="1" customWidth="1"/>
    <col min="2" max="2" width="11.140625" customWidth="1"/>
    <col min="3" max="3" width="13" hidden="1" customWidth="1"/>
    <col min="4" max="4" width="9.28515625" customWidth="1"/>
    <col min="5" max="5" width="10.28515625" hidden="1" customWidth="1"/>
    <col min="6" max="6" width="11" customWidth="1"/>
    <col min="9" max="9" width="19.7109375" style="14" customWidth="1"/>
    <col min="10" max="10" width="0" hidden="1" customWidth="1"/>
  </cols>
  <sheetData>
    <row r="1" spans="1:14" ht="22.9" customHeight="1" x14ac:dyDescent="0.25">
      <c r="A1" s="1" t="s">
        <v>0</v>
      </c>
      <c r="B1" s="1" t="s">
        <v>0</v>
      </c>
      <c r="C1" s="2" t="s">
        <v>1</v>
      </c>
      <c r="D1" s="2" t="s">
        <v>1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</row>
    <row r="2" spans="1:14" ht="22.9" customHeight="1" x14ac:dyDescent="0.25">
      <c r="A2" s="3">
        <v>211230415</v>
      </c>
      <c r="B2" s="3" t="str">
        <f>IF(A2="","",MID(A2,1,2)&amp;"*****"&amp;MID(A2,7,9))</f>
        <v>21*****415</v>
      </c>
      <c r="C2" s="4" t="s">
        <v>11</v>
      </c>
      <c r="D2" s="4" t="str">
        <f t="shared" ref="D2:F66" si="0">IF(C2="","",MID(C2,1,2)&amp;"*****")</f>
        <v>NA*****</v>
      </c>
      <c r="E2" s="4" t="s">
        <v>12</v>
      </c>
      <c r="F2" s="4" t="str">
        <f t="shared" si="0"/>
        <v>TO*****</v>
      </c>
      <c r="G2" s="4" t="s">
        <v>13</v>
      </c>
      <c r="H2" s="5" t="s">
        <v>14</v>
      </c>
      <c r="I2" s="4" t="s">
        <v>15</v>
      </c>
      <c r="J2" s="5" t="s">
        <v>16</v>
      </c>
      <c r="K2" s="5" t="s">
        <v>17</v>
      </c>
      <c r="L2" s="4" t="s">
        <v>18</v>
      </c>
      <c r="M2" s="5" t="s">
        <v>19</v>
      </c>
      <c r="N2" s="5" t="s">
        <v>20</v>
      </c>
    </row>
    <row r="3" spans="1:14" ht="22.9" customHeight="1" x14ac:dyDescent="0.25">
      <c r="A3" s="3">
        <v>211231791</v>
      </c>
      <c r="B3" s="3" t="str">
        <f t="shared" ref="B3:B66" si="1">IF(A3="","",MID(A3,1,2)&amp;"*****"&amp;MID(A3,7,9))</f>
        <v>21*****791</v>
      </c>
      <c r="C3" s="4" t="s">
        <v>21</v>
      </c>
      <c r="D3" s="4" t="str">
        <f t="shared" si="0"/>
        <v>BE*****</v>
      </c>
      <c r="E3" s="4" t="s">
        <v>22</v>
      </c>
      <c r="F3" s="4" t="str">
        <f t="shared" ref="F3" si="2">IF(E3="","",MID(E3,1,2)&amp;"*****")</f>
        <v>YA*****</v>
      </c>
      <c r="G3" s="4" t="s">
        <v>23</v>
      </c>
      <c r="H3" s="5" t="s">
        <v>14</v>
      </c>
      <c r="I3" s="4" t="s">
        <v>24</v>
      </c>
      <c r="J3" s="5" t="s">
        <v>25</v>
      </c>
      <c r="K3" s="5" t="s">
        <v>26</v>
      </c>
      <c r="L3" s="4" t="s">
        <v>27</v>
      </c>
      <c r="M3" s="5" t="s">
        <v>19</v>
      </c>
      <c r="N3" s="5" t="s">
        <v>20</v>
      </c>
    </row>
    <row r="4" spans="1:14" ht="22.9" customHeight="1" x14ac:dyDescent="0.25">
      <c r="A4" s="3">
        <v>211245082</v>
      </c>
      <c r="B4" s="3" t="str">
        <f t="shared" si="1"/>
        <v>21*****082</v>
      </c>
      <c r="C4" s="4" t="s">
        <v>28</v>
      </c>
      <c r="D4" s="4" t="str">
        <f t="shared" si="0"/>
        <v>GÜ*****</v>
      </c>
      <c r="E4" s="4" t="s">
        <v>29</v>
      </c>
      <c r="F4" s="4" t="str">
        <f t="shared" ref="F4" si="3">IF(E4="","",MID(E4,1,2)&amp;"*****")</f>
        <v>KU*****</v>
      </c>
      <c r="G4" s="4" t="s">
        <v>30</v>
      </c>
      <c r="H4" s="5" t="s">
        <v>31</v>
      </c>
      <c r="I4" s="4" t="s">
        <v>32</v>
      </c>
      <c r="J4" s="5" t="s">
        <v>33</v>
      </c>
      <c r="K4" s="5" t="s">
        <v>34</v>
      </c>
      <c r="L4" s="4" t="s">
        <v>35</v>
      </c>
      <c r="M4" s="5" t="s">
        <v>19</v>
      </c>
      <c r="N4" s="5" t="s">
        <v>20</v>
      </c>
    </row>
    <row r="5" spans="1:14" ht="22.9" customHeight="1" x14ac:dyDescent="0.25">
      <c r="A5" s="3">
        <v>211233090</v>
      </c>
      <c r="B5" s="3" t="str">
        <f t="shared" si="1"/>
        <v>21*****090</v>
      </c>
      <c r="C5" s="4" t="s">
        <v>36</v>
      </c>
      <c r="D5" s="4" t="str">
        <f t="shared" si="0"/>
        <v>ME*****</v>
      </c>
      <c r="E5" s="4" t="s">
        <v>37</v>
      </c>
      <c r="F5" s="4" t="str">
        <f t="shared" ref="F5" si="4">IF(E5="","",MID(E5,1,2)&amp;"*****")</f>
        <v>ÖZ*****</v>
      </c>
      <c r="G5" s="4" t="s">
        <v>38</v>
      </c>
      <c r="H5" s="5" t="s">
        <v>31</v>
      </c>
      <c r="I5" s="4" t="s">
        <v>32</v>
      </c>
      <c r="J5" s="5" t="s">
        <v>33</v>
      </c>
      <c r="K5" s="5" t="s">
        <v>34</v>
      </c>
      <c r="L5" s="4" t="s">
        <v>35</v>
      </c>
      <c r="M5" s="5" t="s">
        <v>19</v>
      </c>
      <c r="N5" s="5" t="s">
        <v>20</v>
      </c>
    </row>
    <row r="6" spans="1:14" ht="22.9" customHeight="1" x14ac:dyDescent="0.25">
      <c r="A6" s="3">
        <v>211225129</v>
      </c>
      <c r="B6" s="3" t="str">
        <f t="shared" si="1"/>
        <v>21*****129</v>
      </c>
      <c r="C6" s="4" t="s">
        <v>39</v>
      </c>
      <c r="D6" s="4" t="str">
        <f t="shared" si="0"/>
        <v>RA*****</v>
      </c>
      <c r="E6" s="4" t="s">
        <v>40</v>
      </c>
      <c r="F6" s="4" t="str">
        <f t="shared" ref="F6" si="5">IF(E6="","",MID(E6,1,2)&amp;"*****")</f>
        <v>KA*****</v>
      </c>
      <c r="G6" s="4" t="s">
        <v>41</v>
      </c>
      <c r="H6" s="5" t="s">
        <v>14</v>
      </c>
      <c r="I6" s="4" t="s">
        <v>32</v>
      </c>
      <c r="J6" s="5" t="s">
        <v>33</v>
      </c>
      <c r="K6" s="5" t="s">
        <v>34</v>
      </c>
      <c r="L6" s="4" t="s">
        <v>35</v>
      </c>
      <c r="M6" s="5" t="s">
        <v>19</v>
      </c>
      <c r="N6" s="5" t="s">
        <v>20</v>
      </c>
    </row>
    <row r="7" spans="1:14" ht="22.9" customHeight="1" x14ac:dyDescent="0.25">
      <c r="A7" s="3">
        <v>211236119</v>
      </c>
      <c r="B7" s="3" t="str">
        <f t="shared" si="1"/>
        <v>21*****119</v>
      </c>
      <c r="C7" s="4" t="s">
        <v>42</v>
      </c>
      <c r="D7" s="4" t="str">
        <f t="shared" si="0"/>
        <v>KÜ*****</v>
      </c>
      <c r="E7" s="4" t="s">
        <v>43</v>
      </c>
      <c r="F7" s="4" t="str">
        <f t="shared" ref="F7" si="6">IF(E7="","",MID(E7,1,2)&amp;"*****")</f>
        <v>BA*****</v>
      </c>
      <c r="G7" s="4" t="s">
        <v>44</v>
      </c>
      <c r="H7" s="5" t="s">
        <v>14</v>
      </c>
      <c r="I7" s="4" t="s">
        <v>45</v>
      </c>
      <c r="J7" s="5" t="s">
        <v>46</v>
      </c>
      <c r="K7" s="5" t="s">
        <v>47</v>
      </c>
      <c r="L7" s="4" t="s">
        <v>48</v>
      </c>
      <c r="M7" s="5" t="s">
        <v>19</v>
      </c>
      <c r="N7" s="5" t="s">
        <v>20</v>
      </c>
    </row>
    <row r="8" spans="1:14" ht="22.9" customHeight="1" x14ac:dyDescent="0.25">
      <c r="A8" s="3">
        <v>221240201</v>
      </c>
      <c r="B8" s="3" t="str">
        <f t="shared" si="1"/>
        <v>22*****201</v>
      </c>
      <c r="C8" s="4" t="s">
        <v>49</v>
      </c>
      <c r="D8" s="4" t="str">
        <f t="shared" si="0"/>
        <v>VU*****</v>
      </c>
      <c r="E8" s="4" t="s">
        <v>50</v>
      </c>
      <c r="F8" s="4" t="str">
        <f t="shared" ref="F8" si="7">IF(E8="","",MID(E8,1,2)&amp;"*****")</f>
        <v>GÜ*****</v>
      </c>
      <c r="G8" s="4" t="s">
        <v>51</v>
      </c>
      <c r="H8" s="5" t="s">
        <v>14</v>
      </c>
      <c r="I8" s="4" t="s">
        <v>52</v>
      </c>
      <c r="J8" s="5" t="s">
        <v>53</v>
      </c>
      <c r="K8" s="5" t="s">
        <v>54</v>
      </c>
      <c r="L8" s="4" t="s">
        <v>55</v>
      </c>
      <c r="M8" s="5" t="s">
        <v>19</v>
      </c>
      <c r="N8" s="5" t="s">
        <v>20</v>
      </c>
    </row>
    <row r="9" spans="1:14" ht="22.9" customHeight="1" x14ac:dyDescent="0.25">
      <c r="A9" s="3">
        <v>211232477</v>
      </c>
      <c r="B9" s="3" t="str">
        <f t="shared" si="1"/>
        <v>21*****477</v>
      </c>
      <c r="C9" s="4" t="s">
        <v>56</v>
      </c>
      <c r="D9" s="4" t="str">
        <f t="shared" si="0"/>
        <v>AY*****</v>
      </c>
      <c r="E9" s="4" t="s">
        <v>57</v>
      </c>
      <c r="F9" s="4" t="str">
        <f t="shared" ref="F9" si="8">IF(E9="","",MID(E9,1,2)&amp;"*****")</f>
        <v>AK*****</v>
      </c>
      <c r="G9" s="4" t="s">
        <v>58</v>
      </c>
      <c r="H9" s="5" t="s">
        <v>14</v>
      </c>
      <c r="I9" s="4" t="s">
        <v>64</v>
      </c>
      <c r="J9" s="5" t="s">
        <v>59</v>
      </c>
      <c r="K9" s="5" t="s">
        <v>60</v>
      </c>
      <c r="L9" s="4" t="s">
        <v>61</v>
      </c>
      <c r="M9" s="5" t="s">
        <v>19</v>
      </c>
      <c r="N9" s="5" t="s">
        <v>20</v>
      </c>
    </row>
    <row r="10" spans="1:14" ht="22.9" customHeight="1" x14ac:dyDescent="0.25">
      <c r="A10" s="3">
        <v>211232541</v>
      </c>
      <c r="B10" s="3" t="str">
        <f t="shared" si="1"/>
        <v>21*****541</v>
      </c>
      <c r="C10" s="4" t="s">
        <v>62</v>
      </c>
      <c r="D10" s="4" t="str">
        <f t="shared" si="0"/>
        <v>SÜ*****</v>
      </c>
      <c r="E10" s="4" t="s">
        <v>63</v>
      </c>
      <c r="F10" s="4" t="str">
        <f t="shared" ref="F10" si="9">IF(E10="","",MID(E10,1,2)&amp;"*****")</f>
        <v>PA*****</v>
      </c>
      <c r="G10" s="4" t="s">
        <v>58</v>
      </c>
      <c r="H10" s="5" t="s">
        <v>14</v>
      </c>
      <c r="I10" s="4" t="s">
        <v>64</v>
      </c>
      <c r="J10" s="5" t="s">
        <v>59</v>
      </c>
      <c r="K10" s="5" t="s">
        <v>65</v>
      </c>
      <c r="L10" s="4" t="s">
        <v>61</v>
      </c>
      <c r="M10" s="5" t="s">
        <v>19</v>
      </c>
      <c r="N10" s="5" t="s">
        <v>20</v>
      </c>
    </row>
    <row r="11" spans="1:14" ht="22.9" customHeight="1" x14ac:dyDescent="0.25">
      <c r="A11" s="3">
        <v>211232020</v>
      </c>
      <c r="B11" s="3" t="str">
        <f t="shared" si="1"/>
        <v>21*****020</v>
      </c>
      <c r="C11" s="4" t="s">
        <v>66</v>
      </c>
      <c r="D11" s="4" t="str">
        <f t="shared" si="0"/>
        <v>ÖM*****</v>
      </c>
      <c r="E11" s="4" t="s">
        <v>67</v>
      </c>
      <c r="F11" s="4" t="str">
        <f t="shared" ref="F11" si="10">IF(E11="","",MID(E11,1,2)&amp;"*****")</f>
        <v>YI*****</v>
      </c>
      <c r="G11" s="4" t="s">
        <v>58</v>
      </c>
      <c r="H11" s="5" t="s">
        <v>31</v>
      </c>
      <c r="I11" s="4" t="s">
        <v>64</v>
      </c>
      <c r="J11" s="5" t="s">
        <v>68</v>
      </c>
      <c r="K11" s="5" t="s">
        <v>65</v>
      </c>
      <c r="L11" s="4" t="s">
        <v>61</v>
      </c>
      <c r="M11" s="5" t="s">
        <v>19</v>
      </c>
      <c r="N11" s="5" t="s">
        <v>20</v>
      </c>
    </row>
    <row r="12" spans="1:14" ht="22.9" customHeight="1" x14ac:dyDescent="0.25">
      <c r="A12" s="3">
        <v>211234495</v>
      </c>
      <c r="B12" s="3" t="str">
        <f t="shared" si="1"/>
        <v>21*****495</v>
      </c>
      <c r="C12" s="4" t="s">
        <v>69</v>
      </c>
      <c r="D12" s="4" t="str">
        <f t="shared" si="0"/>
        <v>HA*****</v>
      </c>
      <c r="E12" s="4" t="s">
        <v>70</v>
      </c>
      <c r="F12" s="4" t="str">
        <f t="shared" ref="F12" si="11">IF(E12="","",MID(E12,1,2)&amp;"*****")</f>
        <v>ES*****</v>
      </c>
      <c r="G12" s="4" t="s">
        <v>71</v>
      </c>
      <c r="H12" s="5" t="s">
        <v>14</v>
      </c>
      <c r="I12" s="4" t="s">
        <v>72</v>
      </c>
      <c r="J12" s="5" t="s">
        <v>25</v>
      </c>
      <c r="K12" s="5" t="s">
        <v>73</v>
      </c>
      <c r="L12" s="4" t="s">
        <v>74</v>
      </c>
      <c r="M12" s="5" t="s">
        <v>19</v>
      </c>
      <c r="N12" s="5" t="s">
        <v>20</v>
      </c>
    </row>
    <row r="13" spans="1:14" ht="22.9" customHeight="1" x14ac:dyDescent="0.25">
      <c r="A13" s="3">
        <v>211233110</v>
      </c>
      <c r="B13" s="3" t="str">
        <f t="shared" si="1"/>
        <v>21*****110</v>
      </c>
      <c r="C13" s="4" t="s">
        <v>75</v>
      </c>
      <c r="D13" s="4" t="str">
        <f t="shared" si="0"/>
        <v>SU*****</v>
      </c>
      <c r="E13" s="4" t="s">
        <v>76</v>
      </c>
      <c r="F13" s="4" t="str">
        <f t="shared" ref="F13" si="12">IF(E13="","",MID(E13,1,2)&amp;"*****")</f>
        <v>ES*****</v>
      </c>
      <c r="G13" s="4" t="s">
        <v>38</v>
      </c>
      <c r="H13" s="5" t="s">
        <v>31</v>
      </c>
      <c r="I13" s="4" t="s">
        <v>77</v>
      </c>
      <c r="J13" s="5" t="s">
        <v>78</v>
      </c>
      <c r="K13" s="5" t="s">
        <v>79</v>
      </c>
      <c r="L13" s="4" t="s">
        <v>80</v>
      </c>
      <c r="M13" s="5" t="s">
        <v>19</v>
      </c>
      <c r="N13" s="5" t="s">
        <v>20</v>
      </c>
    </row>
    <row r="14" spans="1:14" ht="22.9" customHeight="1" x14ac:dyDescent="0.25">
      <c r="A14" s="3">
        <v>211244167</v>
      </c>
      <c r="B14" s="3" t="str">
        <f t="shared" si="1"/>
        <v>21*****167</v>
      </c>
      <c r="C14" s="4" t="s">
        <v>81</v>
      </c>
      <c r="D14" s="4" t="str">
        <f t="shared" si="0"/>
        <v>ME*****</v>
      </c>
      <c r="E14" s="4" t="s">
        <v>82</v>
      </c>
      <c r="F14" s="4" t="str">
        <f t="shared" ref="F14" si="13">IF(E14="","",MID(E14,1,2)&amp;"*****")</f>
        <v>YU*****</v>
      </c>
      <c r="G14" s="4" t="s">
        <v>83</v>
      </c>
      <c r="H14" s="5" t="s">
        <v>14</v>
      </c>
      <c r="I14" s="4" t="s">
        <v>84</v>
      </c>
      <c r="J14" s="5" t="s">
        <v>25</v>
      </c>
      <c r="K14" s="5" t="s">
        <v>85</v>
      </c>
      <c r="L14" s="4" t="s">
        <v>86</v>
      </c>
      <c r="M14" s="5" t="s">
        <v>19</v>
      </c>
      <c r="N14" s="5" t="s">
        <v>20</v>
      </c>
    </row>
    <row r="15" spans="1:14" ht="22.9" customHeight="1" x14ac:dyDescent="0.25">
      <c r="A15" s="3">
        <v>211233563</v>
      </c>
      <c r="B15" s="3" t="str">
        <f t="shared" si="1"/>
        <v>21*****563</v>
      </c>
      <c r="C15" s="4" t="s">
        <v>87</v>
      </c>
      <c r="D15" s="4" t="str">
        <f t="shared" si="0"/>
        <v>GÜ*****</v>
      </c>
      <c r="E15" s="4" t="s">
        <v>88</v>
      </c>
      <c r="F15" s="4" t="str">
        <f t="shared" ref="F15" si="14">IF(E15="","",MID(E15,1,2)&amp;"*****")</f>
        <v>ŞE*****</v>
      </c>
      <c r="G15" s="4" t="s">
        <v>38</v>
      </c>
      <c r="H15" s="5" t="s">
        <v>14</v>
      </c>
      <c r="I15" s="4" t="s">
        <v>84</v>
      </c>
      <c r="J15" s="5" t="s">
        <v>25</v>
      </c>
      <c r="K15" s="5" t="s">
        <v>85</v>
      </c>
      <c r="L15" s="4" t="s">
        <v>86</v>
      </c>
      <c r="M15" s="5" t="s">
        <v>19</v>
      </c>
      <c r="N15" s="5" t="s">
        <v>20</v>
      </c>
    </row>
    <row r="16" spans="1:14" ht="22.9" customHeight="1" x14ac:dyDescent="0.25">
      <c r="A16" s="3">
        <v>211212151</v>
      </c>
      <c r="B16" s="3" t="str">
        <f t="shared" si="1"/>
        <v>21*****151</v>
      </c>
      <c r="C16" s="4" t="s">
        <v>89</v>
      </c>
      <c r="D16" s="4" t="str">
        <f t="shared" si="0"/>
        <v>BE*****</v>
      </c>
      <c r="E16" s="4" t="s">
        <v>90</v>
      </c>
      <c r="F16" s="4" t="str">
        <f t="shared" ref="F16" si="15">IF(E16="","",MID(E16,1,2)&amp;"*****")</f>
        <v>KI*****</v>
      </c>
      <c r="G16" s="4" t="s">
        <v>91</v>
      </c>
      <c r="H16" s="5" t="s">
        <v>14</v>
      </c>
      <c r="I16" s="4" t="s">
        <v>84</v>
      </c>
      <c r="J16" s="5" t="s">
        <v>25</v>
      </c>
      <c r="K16" s="5" t="s">
        <v>85</v>
      </c>
      <c r="L16" s="4" t="s">
        <v>86</v>
      </c>
      <c r="M16" s="5" t="s">
        <v>19</v>
      </c>
      <c r="N16" s="5" t="s">
        <v>20</v>
      </c>
    </row>
    <row r="17" spans="1:14" ht="22.9" customHeight="1" x14ac:dyDescent="0.25">
      <c r="A17" s="3">
        <v>211244131</v>
      </c>
      <c r="B17" s="3" t="str">
        <f t="shared" si="1"/>
        <v>21*****131</v>
      </c>
      <c r="C17" s="4" t="s">
        <v>92</v>
      </c>
      <c r="D17" s="4" t="str">
        <f t="shared" si="0"/>
        <v>BE*****</v>
      </c>
      <c r="E17" s="4" t="s">
        <v>93</v>
      </c>
      <c r="F17" s="4" t="str">
        <f t="shared" ref="F17" si="16">IF(E17="","",MID(E17,1,2)&amp;"*****")</f>
        <v>ÖZ*****</v>
      </c>
      <c r="G17" s="4" t="s">
        <v>83</v>
      </c>
      <c r="H17" s="5" t="s">
        <v>14</v>
      </c>
      <c r="I17" s="4" t="s">
        <v>84</v>
      </c>
      <c r="J17" s="5" t="s">
        <v>25</v>
      </c>
      <c r="K17" s="5" t="s">
        <v>85</v>
      </c>
      <c r="L17" s="4" t="s">
        <v>86</v>
      </c>
      <c r="M17" s="5" t="s">
        <v>19</v>
      </c>
      <c r="N17" s="5" t="s">
        <v>20</v>
      </c>
    </row>
    <row r="18" spans="1:14" ht="22.9" customHeight="1" x14ac:dyDescent="0.25">
      <c r="A18" s="3">
        <v>211225022</v>
      </c>
      <c r="B18" s="3" t="str">
        <f t="shared" si="1"/>
        <v>21*****022</v>
      </c>
      <c r="C18" s="4" t="s">
        <v>94</v>
      </c>
      <c r="D18" s="4" t="str">
        <f t="shared" si="0"/>
        <v>Zİ*****</v>
      </c>
      <c r="E18" s="4" t="s">
        <v>95</v>
      </c>
      <c r="F18" s="4" t="str">
        <f t="shared" ref="F18" si="17">IF(E18="","",MID(E18,1,2)&amp;"*****")</f>
        <v>YU*****</v>
      </c>
      <c r="G18" s="4" t="s">
        <v>96</v>
      </c>
      <c r="H18" s="5" t="s">
        <v>31</v>
      </c>
      <c r="I18" s="4" t="s">
        <v>97</v>
      </c>
      <c r="J18" s="5" t="s">
        <v>53</v>
      </c>
      <c r="K18" s="5" t="s">
        <v>98</v>
      </c>
      <c r="L18" s="4" t="s">
        <v>99</v>
      </c>
      <c r="M18" s="5" t="s">
        <v>19</v>
      </c>
      <c r="N18" s="5" t="s">
        <v>20</v>
      </c>
    </row>
    <row r="19" spans="1:14" ht="22.9" customHeight="1" x14ac:dyDescent="0.25">
      <c r="A19" s="3">
        <v>211225127</v>
      </c>
      <c r="B19" s="3" t="str">
        <f t="shared" si="1"/>
        <v>21*****127</v>
      </c>
      <c r="C19" s="4" t="s">
        <v>100</v>
      </c>
      <c r="D19" s="4" t="str">
        <f t="shared" si="0"/>
        <v>ÖM*****</v>
      </c>
      <c r="E19" s="4" t="s">
        <v>101</v>
      </c>
      <c r="F19" s="4" t="str">
        <f t="shared" ref="F19" si="18">IF(E19="","",MID(E19,1,2)&amp;"*****")</f>
        <v>YA*****</v>
      </c>
      <c r="G19" s="4" t="s">
        <v>41</v>
      </c>
      <c r="H19" s="5" t="s">
        <v>14</v>
      </c>
      <c r="I19" s="4" t="s">
        <v>102</v>
      </c>
      <c r="J19" s="5" t="s">
        <v>53</v>
      </c>
      <c r="K19" s="5" t="s">
        <v>103</v>
      </c>
      <c r="L19" s="4" t="s">
        <v>104</v>
      </c>
      <c r="M19" s="5" t="s">
        <v>19</v>
      </c>
      <c r="N19" s="5" t="s">
        <v>20</v>
      </c>
    </row>
    <row r="20" spans="1:14" ht="22.9" customHeight="1" x14ac:dyDescent="0.25">
      <c r="A20" s="3">
        <v>211225133</v>
      </c>
      <c r="B20" s="3" t="str">
        <f t="shared" si="1"/>
        <v>21*****133</v>
      </c>
      <c r="C20" s="4" t="s">
        <v>105</v>
      </c>
      <c r="D20" s="4" t="str">
        <f t="shared" si="0"/>
        <v>ŞE*****</v>
      </c>
      <c r="E20" s="4" t="s">
        <v>106</v>
      </c>
      <c r="F20" s="4" t="str">
        <f t="shared" ref="F20" si="19">IF(E20="","",MID(E20,1,2)&amp;"*****")</f>
        <v>BU*****</v>
      </c>
      <c r="G20" s="4" t="s">
        <v>41</v>
      </c>
      <c r="H20" s="5" t="s">
        <v>14</v>
      </c>
      <c r="I20" s="4" t="s">
        <v>102</v>
      </c>
      <c r="J20" s="5" t="s">
        <v>53</v>
      </c>
      <c r="K20" s="5" t="s">
        <v>103</v>
      </c>
      <c r="L20" s="4" t="s">
        <v>104</v>
      </c>
      <c r="M20" s="5" t="s">
        <v>19</v>
      </c>
      <c r="N20" s="5" t="s">
        <v>20</v>
      </c>
    </row>
    <row r="21" spans="1:14" ht="22.9" customHeight="1" x14ac:dyDescent="0.25">
      <c r="A21" s="3">
        <v>211225115</v>
      </c>
      <c r="B21" s="3" t="str">
        <f t="shared" si="1"/>
        <v>21*****115</v>
      </c>
      <c r="C21" s="4" t="s">
        <v>107</v>
      </c>
      <c r="D21" s="4" t="str">
        <f t="shared" si="0"/>
        <v>İL*****</v>
      </c>
      <c r="E21" s="4" t="s">
        <v>108</v>
      </c>
      <c r="F21" s="4" t="str">
        <f t="shared" ref="F21" si="20">IF(E21="","",MID(E21,1,2)&amp;"*****")</f>
        <v>KA*****</v>
      </c>
      <c r="G21" s="4" t="s">
        <v>41</v>
      </c>
      <c r="H21" s="5" t="s">
        <v>14</v>
      </c>
      <c r="I21" s="4" t="s">
        <v>102</v>
      </c>
      <c r="J21" s="5" t="s">
        <v>53</v>
      </c>
      <c r="K21" s="5" t="s">
        <v>103</v>
      </c>
      <c r="L21" s="4" t="s">
        <v>104</v>
      </c>
      <c r="M21" s="5" t="s">
        <v>19</v>
      </c>
      <c r="N21" s="5" t="s">
        <v>20</v>
      </c>
    </row>
    <row r="22" spans="1:14" ht="22.9" customHeight="1" x14ac:dyDescent="0.25">
      <c r="A22" s="3">
        <v>201225042</v>
      </c>
      <c r="B22" s="3" t="str">
        <f t="shared" si="1"/>
        <v>20*****042</v>
      </c>
      <c r="C22" s="4" t="s">
        <v>109</v>
      </c>
      <c r="D22" s="4" t="str">
        <f t="shared" si="0"/>
        <v>ZE*****</v>
      </c>
      <c r="E22" s="4" t="s">
        <v>110</v>
      </c>
      <c r="F22" s="4" t="str">
        <f t="shared" ref="F22" si="21">IF(E22="","",MID(E22,1,2)&amp;"*****")</f>
        <v>GÖ*****</v>
      </c>
      <c r="G22" s="4" t="s">
        <v>41</v>
      </c>
      <c r="H22" s="5" t="s">
        <v>31</v>
      </c>
      <c r="I22" s="4" t="s">
        <v>102</v>
      </c>
      <c r="J22" s="5" t="s">
        <v>53</v>
      </c>
      <c r="K22" s="5" t="s">
        <v>103</v>
      </c>
      <c r="L22" s="4" t="s">
        <v>104</v>
      </c>
      <c r="M22" s="5" t="s">
        <v>19</v>
      </c>
      <c r="N22" s="5" t="s">
        <v>20</v>
      </c>
    </row>
    <row r="23" spans="1:14" ht="22.9" customHeight="1" x14ac:dyDescent="0.25">
      <c r="A23" s="3">
        <v>211242014</v>
      </c>
      <c r="B23" s="3" t="str">
        <f t="shared" si="1"/>
        <v>21*****014</v>
      </c>
      <c r="C23" s="4" t="s">
        <v>111</v>
      </c>
      <c r="D23" s="4" t="str">
        <f t="shared" si="0"/>
        <v>SÜ*****</v>
      </c>
      <c r="E23" s="4" t="s">
        <v>112</v>
      </c>
      <c r="F23" s="4" t="str">
        <f t="shared" ref="F23" si="22">IF(E23="","",MID(E23,1,2)&amp;"*****")</f>
        <v>AR*****</v>
      </c>
      <c r="G23" s="4" t="s">
        <v>113</v>
      </c>
      <c r="H23" s="5" t="s">
        <v>31</v>
      </c>
      <c r="I23" s="4" t="s">
        <v>114</v>
      </c>
      <c r="J23" s="5" t="s">
        <v>25</v>
      </c>
      <c r="K23" s="5" t="s">
        <v>115</v>
      </c>
      <c r="L23" s="4" t="s">
        <v>116</v>
      </c>
      <c r="M23" s="5" t="s">
        <v>19</v>
      </c>
      <c r="N23" s="5" t="s">
        <v>20</v>
      </c>
    </row>
    <row r="24" spans="1:14" ht="22.9" customHeight="1" x14ac:dyDescent="0.25">
      <c r="A24" s="3">
        <v>211235017</v>
      </c>
      <c r="B24" s="3" t="str">
        <f t="shared" si="1"/>
        <v>21*****017</v>
      </c>
      <c r="C24" s="4" t="s">
        <v>117</v>
      </c>
      <c r="D24" s="4" t="str">
        <f t="shared" si="0"/>
        <v>FA*****</v>
      </c>
      <c r="E24" s="4" t="s">
        <v>118</v>
      </c>
      <c r="F24" s="4" t="str">
        <f t="shared" ref="F24" si="23">IF(E24="","",MID(E24,1,2)&amp;"*****")</f>
        <v>BA*****</v>
      </c>
      <c r="G24" s="4" t="s">
        <v>119</v>
      </c>
      <c r="H24" s="5" t="s">
        <v>14</v>
      </c>
      <c r="I24" s="4" t="s">
        <v>120</v>
      </c>
      <c r="J24" s="5" t="s">
        <v>121</v>
      </c>
      <c r="K24" s="5" t="s">
        <v>122</v>
      </c>
      <c r="L24" s="4" t="s">
        <v>123</v>
      </c>
      <c r="M24" s="5" t="s">
        <v>19</v>
      </c>
      <c r="N24" s="5" t="s">
        <v>20</v>
      </c>
    </row>
    <row r="25" spans="1:14" ht="22.9" customHeight="1" x14ac:dyDescent="0.25">
      <c r="A25" s="3">
        <v>221244088</v>
      </c>
      <c r="B25" s="3" t="str">
        <f t="shared" si="1"/>
        <v>22*****088</v>
      </c>
      <c r="C25" s="4" t="s">
        <v>124</v>
      </c>
      <c r="D25" s="4" t="str">
        <f t="shared" si="0"/>
        <v>TÜ*****</v>
      </c>
      <c r="E25" s="4" t="s">
        <v>125</v>
      </c>
      <c r="F25" s="4" t="str">
        <f t="shared" ref="F25" si="24">IF(E25="","",MID(E25,1,2)&amp;"*****")</f>
        <v>ÖZ*****</v>
      </c>
      <c r="G25" s="4" t="s">
        <v>126</v>
      </c>
      <c r="H25" s="5" t="s">
        <v>31</v>
      </c>
      <c r="I25" s="4" t="s">
        <v>127</v>
      </c>
      <c r="J25" s="5" t="s">
        <v>25</v>
      </c>
      <c r="K25" s="5" t="s">
        <v>128</v>
      </c>
      <c r="L25" s="4" t="s">
        <v>55</v>
      </c>
      <c r="M25" s="5" t="s">
        <v>19</v>
      </c>
      <c r="N25" s="5" t="s">
        <v>20</v>
      </c>
    </row>
    <row r="26" spans="1:14" ht="22.9" customHeight="1" x14ac:dyDescent="0.25">
      <c r="A26" s="3">
        <v>211244103</v>
      </c>
      <c r="B26" s="3" t="str">
        <f t="shared" si="1"/>
        <v>21*****103</v>
      </c>
      <c r="C26" s="4" t="s">
        <v>129</v>
      </c>
      <c r="D26" s="4" t="str">
        <f t="shared" si="0"/>
        <v>ER*****</v>
      </c>
      <c r="E26" s="4" t="s">
        <v>130</v>
      </c>
      <c r="F26" s="4" t="str">
        <f t="shared" ref="F26" si="25">IF(E26="","",MID(E26,1,2)&amp;"*****")</f>
        <v>GÜ*****</v>
      </c>
      <c r="G26" s="4" t="s">
        <v>83</v>
      </c>
      <c r="H26" s="5" t="s">
        <v>14</v>
      </c>
      <c r="I26" s="4" t="s">
        <v>127</v>
      </c>
      <c r="J26" s="5" t="s">
        <v>25</v>
      </c>
      <c r="K26" s="5" t="s">
        <v>128</v>
      </c>
      <c r="L26" s="4" t="s">
        <v>55</v>
      </c>
      <c r="M26" s="5" t="s">
        <v>19</v>
      </c>
      <c r="N26" s="5" t="s">
        <v>20</v>
      </c>
    </row>
    <row r="27" spans="1:14" ht="22.9" customHeight="1" x14ac:dyDescent="0.25">
      <c r="A27" s="3">
        <v>211245006</v>
      </c>
      <c r="B27" s="3" t="str">
        <f t="shared" si="1"/>
        <v>21*****006</v>
      </c>
      <c r="C27" s="4" t="s">
        <v>131</v>
      </c>
      <c r="D27" s="4" t="str">
        <f t="shared" si="0"/>
        <v>AT*****</v>
      </c>
      <c r="E27" s="4" t="s">
        <v>132</v>
      </c>
      <c r="F27" s="4" t="str">
        <f t="shared" ref="F27" si="26">IF(E27="","",MID(E27,1,2)&amp;"*****")</f>
        <v>AT*****</v>
      </c>
      <c r="G27" s="4" t="s">
        <v>30</v>
      </c>
      <c r="H27" s="5" t="s">
        <v>31</v>
      </c>
      <c r="I27" s="4" t="s">
        <v>133</v>
      </c>
      <c r="J27" s="5" t="s">
        <v>134</v>
      </c>
      <c r="K27" s="5" t="s">
        <v>135</v>
      </c>
      <c r="L27" s="4" t="s">
        <v>74</v>
      </c>
      <c r="M27" s="5" t="s">
        <v>19</v>
      </c>
      <c r="N27" s="5" t="s">
        <v>20</v>
      </c>
    </row>
    <row r="28" spans="1:14" ht="22.9" customHeight="1" x14ac:dyDescent="0.25">
      <c r="A28" s="3">
        <v>211239019</v>
      </c>
      <c r="B28" s="3" t="str">
        <f t="shared" si="1"/>
        <v>21*****019</v>
      </c>
      <c r="C28" s="4" t="s">
        <v>136</v>
      </c>
      <c r="D28" s="4" t="str">
        <f t="shared" si="0"/>
        <v>NA*****</v>
      </c>
      <c r="E28" s="4" t="s">
        <v>137</v>
      </c>
      <c r="F28" s="4" t="str">
        <f t="shared" ref="F28" si="27">IF(E28="","",MID(E28,1,2)&amp;"*****")</f>
        <v>AT*****</v>
      </c>
      <c r="G28" s="4" t="s">
        <v>138</v>
      </c>
      <c r="H28" s="5" t="s">
        <v>14</v>
      </c>
      <c r="I28" s="4" t="s">
        <v>139</v>
      </c>
      <c r="J28" s="5" t="s">
        <v>140</v>
      </c>
      <c r="K28" s="5" t="s">
        <v>141</v>
      </c>
      <c r="L28" s="4" t="s">
        <v>142</v>
      </c>
      <c r="M28" s="5" t="s">
        <v>19</v>
      </c>
      <c r="N28" s="5" t="s">
        <v>20</v>
      </c>
    </row>
    <row r="29" spans="1:14" ht="22.9" customHeight="1" x14ac:dyDescent="0.25">
      <c r="A29" s="3">
        <v>201242245</v>
      </c>
      <c r="B29" s="3" t="str">
        <f t="shared" si="1"/>
        <v>20*****245</v>
      </c>
      <c r="C29" s="4" t="s">
        <v>143</v>
      </c>
      <c r="D29" s="4" t="str">
        <f t="shared" si="0"/>
        <v>ZE*****</v>
      </c>
      <c r="E29" s="4" t="s">
        <v>144</v>
      </c>
      <c r="F29" s="4" t="str">
        <f t="shared" ref="F29" si="28">IF(E29="","",MID(E29,1,2)&amp;"*****")</f>
        <v>ÇE*****</v>
      </c>
      <c r="G29" s="4" t="s">
        <v>113</v>
      </c>
      <c r="H29" s="5" t="s">
        <v>14</v>
      </c>
      <c r="I29" s="4" t="s">
        <v>145</v>
      </c>
      <c r="J29" s="5" t="s">
        <v>16</v>
      </c>
      <c r="K29" s="5" t="s">
        <v>146</v>
      </c>
      <c r="L29" s="4" t="s">
        <v>147</v>
      </c>
      <c r="M29" s="5" t="s">
        <v>19</v>
      </c>
      <c r="N29" s="5" t="s">
        <v>20</v>
      </c>
    </row>
    <row r="30" spans="1:14" ht="22.9" customHeight="1" x14ac:dyDescent="0.25">
      <c r="A30" s="3">
        <v>201236301</v>
      </c>
      <c r="B30" s="3" t="str">
        <f t="shared" si="1"/>
        <v>20*****301</v>
      </c>
      <c r="C30" s="4" t="s">
        <v>148</v>
      </c>
      <c r="D30" s="4" t="str">
        <f t="shared" si="0"/>
        <v>MU*****</v>
      </c>
      <c r="E30" s="4" t="s">
        <v>149</v>
      </c>
      <c r="F30" s="4" t="str">
        <f t="shared" ref="F30" si="29">IF(E30="","",MID(E30,1,2)&amp;"*****")</f>
        <v>BÖ*****</v>
      </c>
      <c r="G30" s="4" t="s">
        <v>44</v>
      </c>
      <c r="H30" s="5" t="s">
        <v>14</v>
      </c>
      <c r="I30" s="4" t="s">
        <v>150</v>
      </c>
      <c r="J30" s="5" t="s">
        <v>151</v>
      </c>
      <c r="K30" s="5" t="s">
        <v>152</v>
      </c>
      <c r="L30" s="4" t="s">
        <v>153</v>
      </c>
      <c r="M30" s="5" t="s">
        <v>19</v>
      </c>
      <c r="N30" s="5" t="s">
        <v>20</v>
      </c>
    </row>
    <row r="31" spans="1:14" ht="22.9" customHeight="1" x14ac:dyDescent="0.25">
      <c r="A31" s="3">
        <v>211242045</v>
      </c>
      <c r="B31" s="3" t="str">
        <f t="shared" si="1"/>
        <v>21*****045</v>
      </c>
      <c r="C31" s="4" t="s">
        <v>154</v>
      </c>
      <c r="D31" s="4" t="str">
        <f t="shared" si="0"/>
        <v>RA*****</v>
      </c>
      <c r="E31" s="4" t="s">
        <v>155</v>
      </c>
      <c r="F31" s="4" t="str">
        <f t="shared" ref="F31" si="30">IF(E31="","",MID(E31,1,2)&amp;"*****")</f>
        <v>ÖN*****</v>
      </c>
      <c r="G31" s="4" t="s">
        <v>113</v>
      </c>
      <c r="H31" s="5" t="s">
        <v>14</v>
      </c>
      <c r="I31" s="4" t="s">
        <v>156</v>
      </c>
      <c r="J31" s="5" t="s">
        <v>134</v>
      </c>
      <c r="K31" s="5" t="s">
        <v>157</v>
      </c>
      <c r="L31" s="4" t="s">
        <v>116</v>
      </c>
      <c r="M31" s="5" t="s">
        <v>19</v>
      </c>
      <c r="N31" s="5" t="s">
        <v>20</v>
      </c>
    </row>
    <row r="32" spans="1:14" ht="22.9" customHeight="1" x14ac:dyDescent="0.25">
      <c r="A32" s="3">
        <v>211212169</v>
      </c>
      <c r="B32" s="3" t="str">
        <f t="shared" si="1"/>
        <v>21*****169</v>
      </c>
      <c r="C32" s="4" t="s">
        <v>107</v>
      </c>
      <c r="D32" s="4" t="str">
        <f t="shared" si="0"/>
        <v>İL*****</v>
      </c>
      <c r="E32" s="4" t="s">
        <v>158</v>
      </c>
      <c r="F32" s="4" t="str">
        <f t="shared" ref="F32" si="31">IF(E32="","",MID(E32,1,2)&amp;"*****")</f>
        <v>KA*****</v>
      </c>
      <c r="G32" s="4" t="s">
        <v>91</v>
      </c>
      <c r="H32" s="5" t="s">
        <v>14</v>
      </c>
      <c r="I32" s="4" t="s">
        <v>159</v>
      </c>
      <c r="J32" s="5" t="s">
        <v>25</v>
      </c>
      <c r="K32" s="5" t="s">
        <v>160</v>
      </c>
      <c r="L32" s="4" t="s">
        <v>161</v>
      </c>
      <c r="M32" s="5" t="s">
        <v>19</v>
      </c>
      <c r="N32" s="5" t="s">
        <v>20</v>
      </c>
    </row>
    <row r="33" spans="1:14" ht="22.9" customHeight="1" x14ac:dyDescent="0.25">
      <c r="A33" s="3">
        <v>201244002</v>
      </c>
      <c r="B33" s="3" t="str">
        <f t="shared" si="1"/>
        <v>20*****002</v>
      </c>
      <c r="C33" s="4" t="s">
        <v>162</v>
      </c>
      <c r="D33" s="4" t="str">
        <f t="shared" si="0"/>
        <v>AH*****</v>
      </c>
      <c r="E33" s="4" t="s">
        <v>163</v>
      </c>
      <c r="F33" s="4" t="str">
        <f t="shared" ref="F33" si="32">IF(E33="","",MID(E33,1,2)&amp;"*****")</f>
        <v>AK*****</v>
      </c>
      <c r="G33" s="4" t="s">
        <v>83</v>
      </c>
      <c r="H33" s="5" t="s">
        <v>31</v>
      </c>
      <c r="I33" s="4" t="s">
        <v>159</v>
      </c>
      <c r="J33" s="5" t="s">
        <v>25</v>
      </c>
      <c r="K33" s="5" t="s">
        <v>160</v>
      </c>
      <c r="L33" s="4" t="s">
        <v>161</v>
      </c>
      <c r="M33" s="5" t="s">
        <v>19</v>
      </c>
      <c r="N33" s="5" t="s">
        <v>20</v>
      </c>
    </row>
    <row r="34" spans="1:14" ht="22.9" customHeight="1" x14ac:dyDescent="0.25">
      <c r="A34" s="3">
        <v>201244111</v>
      </c>
      <c r="B34" s="3" t="str">
        <f t="shared" si="1"/>
        <v>20*****111</v>
      </c>
      <c r="C34" s="4" t="s">
        <v>164</v>
      </c>
      <c r="D34" s="4" t="str">
        <f t="shared" si="0"/>
        <v>SE*****</v>
      </c>
      <c r="E34" s="4" t="s">
        <v>29</v>
      </c>
      <c r="F34" s="4" t="str">
        <f t="shared" ref="F34" si="33">IF(E34="","",MID(E34,1,2)&amp;"*****")</f>
        <v>KU*****</v>
      </c>
      <c r="G34" s="4" t="s">
        <v>83</v>
      </c>
      <c r="H34" s="5" t="s">
        <v>14</v>
      </c>
      <c r="I34" s="4" t="s">
        <v>159</v>
      </c>
      <c r="J34" s="5" t="s">
        <v>25</v>
      </c>
      <c r="K34" s="5" t="s">
        <v>160</v>
      </c>
      <c r="L34" s="4" t="s">
        <v>161</v>
      </c>
      <c r="M34" s="5" t="s">
        <v>19</v>
      </c>
      <c r="N34" s="5" t="s">
        <v>20</v>
      </c>
    </row>
    <row r="35" spans="1:14" ht="22.9" customHeight="1" x14ac:dyDescent="0.25">
      <c r="A35" s="3">
        <v>211231829</v>
      </c>
      <c r="B35" s="3" t="str">
        <f t="shared" si="1"/>
        <v>21*****829</v>
      </c>
      <c r="C35" s="4" t="s">
        <v>165</v>
      </c>
      <c r="D35" s="4" t="str">
        <f t="shared" si="0"/>
        <v>SE*****</v>
      </c>
      <c r="E35" s="4" t="s">
        <v>166</v>
      </c>
      <c r="F35" s="4" t="str">
        <f t="shared" ref="F35" si="34">IF(E35="","",MID(E35,1,2)&amp;"*****")</f>
        <v>AK*****</v>
      </c>
      <c r="G35" s="4" t="s">
        <v>23</v>
      </c>
      <c r="H35" s="5" t="s">
        <v>14</v>
      </c>
      <c r="I35" s="4" t="s">
        <v>159</v>
      </c>
      <c r="J35" s="5" t="s">
        <v>25</v>
      </c>
      <c r="K35" s="5" t="s">
        <v>160</v>
      </c>
      <c r="L35" s="4" t="s">
        <v>161</v>
      </c>
      <c r="M35" s="5" t="s">
        <v>19</v>
      </c>
      <c r="N35" s="5" t="s">
        <v>20</v>
      </c>
    </row>
    <row r="36" spans="1:14" ht="22.9" customHeight="1" x14ac:dyDescent="0.25">
      <c r="A36" s="3">
        <v>211234561</v>
      </c>
      <c r="B36" s="3" t="str">
        <f t="shared" si="1"/>
        <v>21*****561</v>
      </c>
      <c r="C36" s="4" t="s">
        <v>167</v>
      </c>
      <c r="D36" s="4" t="str">
        <f t="shared" si="0"/>
        <v>ZE*****</v>
      </c>
      <c r="E36" s="4" t="s">
        <v>168</v>
      </c>
      <c r="F36" s="4" t="str">
        <f t="shared" ref="F36" si="35">IF(E36="","",MID(E36,1,2)&amp;"*****")</f>
        <v>DE*****</v>
      </c>
      <c r="G36" s="4" t="s">
        <v>71</v>
      </c>
      <c r="H36" s="5" t="s">
        <v>14</v>
      </c>
      <c r="I36" s="4" t="s">
        <v>159</v>
      </c>
      <c r="J36" s="5" t="s">
        <v>25</v>
      </c>
      <c r="K36" s="5" t="s">
        <v>160</v>
      </c>
      <c r="L36" s="4" t="s">
        <v>161</v>
      </c>
      <c r="M36" s="5" t="s">
        <v>19</v>
      </c>
      <c r="N36" s="5" t="s">
        <v>20</v>
      </c>
    </row>
    <row r="37" spans="1:14" ht="22.9" customHeight="1" x14ac:dyDescent="0.25">
      <c r="A37" s="3">
        <v>211212115</v>
      </c>
      <c r="B37" s="3" t="str">
        <f t="shared" si="1"/>
        <v>21*****115</v>
      </c>
      <c r="C37" s="4" t="s">
        <v>169</v>
      </c>
      <c r="D37" s="4" t="str">
        <f t="shared" si="0"/>
        <v>ZE*****</v>
      </c>
      <c r="E37" s="4" t="s">
        <v>170</v>
      </c>
      <c r="F37" s="4" t="str">
        <f t="shared" ref="F37" si="36">IF(E37="","",MID(E37,1,2)&amp;"*****")</f>
        <v>AR*****</v>
      </c>
      <c r="G37" s="4" t="s">
        <v>91</v>
      </c>
      <c r="H37" s="5" t="s">
        <v>14</v>
      </c>
      <c r="I37" s="4" t="s">
        <v>159</v>
      </c>
      <c r="J37" s="5" t="s">
        <v>25</v>
      </c>
      <c r="K37" s="5" t="s">
        <v>160</v>
      </c>
      <c r="L37" s="4" t="s">
        <v>161</v>
      </c>
      <c r="M37" s="5" t="s">
        <v>19</v>
      </c>
      <c r="N37" s="5" t="s">
        <v>20</v>
      </c>
    </row>
    <row r="38" spans="1:14" ht="22.9" customHeight="1" x14ac:dyDescent="0.25">
      <c r="A38" s="3">
        <v>211232070</v>
      </c>
      <c r="B38" s="3" t="str">
        <f t="shared" si="1"/>
        <v>21*****070</v>
      </c>
      <c r="C38" s="4" t="s">
        <v>171</v>
      </c>
      <c r="D38" s="4" t="str">
        <f t="shared" si="0"/>
        <v>FA*****</v>
      </c>
      <c r="E38" s="4" t="s">
        <v>172</v>
      </c>
      <c r="F38" s="4" t="str">
        <f t="shared" ref="F38" si="37">IF(E38="","",MID(E38,1,2)&amp;"*****")</f>
        <v>GÜ*****</v>
      </c>
      <c r="G38" s="4" t="s">
        <v>58</v>
      </c>
      <c r="H38" s="5" t="s">
        <v>31</v>
      </c>
      <c r="I38" s="4" t="s">
        <v>159</v>
      </c>
      <c r="J38" s="5" t="s">
        <v>25</v>
      </c>
      <c r="K38" s="5" t="s">
        <v>160</v>
      </c>
      <c r="L38" s="4" t="s">
        <v>161</v>
      </c>
      <c r="M38" s="5" t="s">
        <v>19</v>
      </c>
      <c r="N38" s="5" t="s">
        <v>20</v>
      </c>
    </row>
    <row r="39" spans="1:14" ht="22.9" customHeight="1" x14ac:dyDescent="0.25">
      <c r="A39" s="3">
        <v>211212043</v>
      </c>
      <c r="B39" s="3" t="str">
        <f t="shared" si="1"/>
        <v>21*****043</v>
      </c>
      <c r="C39" s="4" t="s">
        <v>173</v>
      </c>
      <c r="D39" s="4" t="str">
        <f t="shared" si="0"/>
        <v>HA*****</v>
      </c>
      <c r="E39" s="4" t="s">
        <v>174</v>
      </c>
      <c r="F39" s="4" t="str">
        <f t="shared" ref="F39" si="38">IF(E39="","",MID(E39,1,2)&amp;"*****")</f>
        <v>ÜZ*****</v>
      </c>
      <c r="G39" s="4" t="s">
        <v>91</v>
      </c>
      <c r="H39" s="5" t="s">
        <v>14</v>
      </c>
      <c r="I39" s="4" t="s">
        <v>159</v>
      </c>
      <c r="J39" s="5" t="s">
        <v>25</v>
      </c>
      <c r="K39" s="5" t="s">
        <v>160</v>
      </c>
      <c r="L39" s="4" t="s">
        <v>161</v>
      </c>
      <c r="M39" s="5" t="s">
        <v>19</v>
      </c>
      <c r="N39" s="5" t="s">
        <v>20</v>
      </c>
    </row>
    <row r="40" spans="1:14" ht="22.9" customHeight="1" x14ac:dyDescent="0.25">
      <c r="A40" s="3">
        <v>211232068</v>
      </c>
      <c r="B40" s="3" t="str">
        <f t="shared" si="1"/>
        <v>21*****068</v>
      </c>
      <c r="C40" s="4" t="s">
        <v>175</v>
      </c>
      <c r="D40" s="4" t="str">
        <f t="shared" si="0"/>
        <v>ES*****</v>
      </c>
      <c r="E40" s="4" t="s">
        <v>176</v>
      </c>
      <c r="F40" s="4" t="str">
        <f t="shared" ref="F40" si="39">IF(E40="","",MID(E40,1,2)&amp;"*****")</f>
        <v>DE*****</v>
      </c>
      <c r="G40" s="4" t="s">
        <v>58</v>
      </c>
      <c r="H40" s="5" t="s">
        <v>31</v>
      </c>
      <c r="I40" s="4" t="s">
        <v>159</v>
      </c>
      <c r="J40" s="5" t="s">
        <v>25</v>
      </c>
      <c r="K40" s="5" t="s">
        <v>160</v>
      </c>
      <c r="L40" s="4" t="s">
        <v>161</v>
      </c>
      <c r="M40" s="5" t="s">
        <v>19</v>
      </c>
      <c r="N40" s="5" t="s">
        <v>20</v>
      </c>
    </row>
    <row r="41" spans="1:14" ht="22.9" customHeight="1" x14ac:dyDescent="0.25">
      <c r="A41" s="3">
        <v>221243160</v>
      </c>
      <c r="B41" s="3" t="str">
        <f t="shared" si="1"/>
        <v>22*****160</v>
      </c>
      <c r="C41" s="4" t="s">
        <v>177</v>
      </c>
      <c r="D41" s="4" t="str">
        <f t="shared" si="0"/>
        <v>AB*****</v>
      </c>
      <c r="E41" s="4" t="s">
        <v>178</v>
      </c>
      <c r="F41" s="4" t="str">
        <f t="shared" ref="F41" si="40">IF(E41="","",MID(E41,1,2)&amp;"*****")</f>
        <v>DA*****</v>
      </c>
      <c r="G41" s="4" t="s">
        <v>179</v>
      </c>
      <c r="H41" s="5" t="s">
        <v>31</v>
      </c>
      <c r="I41" s="4" t="s">
        <v>313</v>
      </c>
      <c r="J41" s="5" t="s">
        <v>33</v>
      </c>
      <c r="K41" s="5" t="s">
        <v>180</v>
      </c>
      <c r="L41" s="4" t="s">
        <v>104</v>
      </c>
      <c r="M41" s="5" t="s">
        <v>19</v>
      </c>
      <c r="N41" s="5" t="s">
        <v>20</v>
      </c>
    </row>
    <row r="42" spans="1:14" ht="22.9" customHeight="1" x14ac:dyDescent="0.25">
      <c r="A42" s="3">
        <v>221243535</v>
      </c>
      <c r="B42" s="3" t="str">
        <f t="shared" si="1"/>
        <v>22*****535</v>
      </c>
      <c r="C42" s="4" t="s">
        <v>181</v>
      </c>
      <c r="D42" s="4" t="str">
        <f t="shared" si="0"/>
        <v>Cİ*****</v>
      </c>
      <c r="E42" s="4" t="s">
        <v>182</v>
      </c>
      <c r="F42" s="4" t="str">
        <f t="shared" ref="F42" si="41">IF(E42="","",MID(E42,1,2)&amp;"*****")</f>
        <v>Cİ*****</v>
      </c>
      <c r="G42" s="4" t="s">
        <v>179</v>
      </c>
      <c r="H42" s="5" t="s">
        <v>14</v>
      </c>
      <c r="I42" s="6" t="s">
        <v>313</v>
      </c>
      <c r="J42" s="5" t="s">
        <v>33</v>
      </c>
      <c r="K42" s="5" t="s">
        <v>180</v>
      </c>
      <c r="L42" s="4" t="s">
        <v>104</v>
      </c>
      <c r="M42" s="5" t="s">
        <v>19</v>
      </c>
      <c r="N42" s="5" t="s">
        <v>20</v>
      </c>
    </row>
    <row r="43" spans="1:14" ht="22.9" customHeight="1" x14ac:dyDescent="0.25">
      <c r="A43" s="3">
        <v>211234226</v>
      </c>
      <c r="B43" s="3" t="str">
        <f t="shared" si="1"/>
        <v>21*****226</v>
      </c>
      <c r="C43" s="4" t="s">
        <v>183</v>
      </c>
      <c r="D43" s="4" t="str">
        <f t="shared" si="0"/>
        <v>HA*****</v>
      </c>
      <c r="E43" s="4" t="s">
        <v>184</v>
      </c>
      <c r="F43" s="4" t="str">
        <f t="shared" ref="F43" si="42">IF(E43="","",MID(E43,1,2)&amp;"*****")</f>
        <v>ÇA*****</v>
      </c>
      <c r="G43" s="4" t="s">
        <v>71</v>
      </c>
      <c r="H43" s="5" t="s">
        <v>31</v>
      </c>
      <c r="I43" s="4" t="s">
        <v>185</v>
      </c>
      <c r="J43" s="5" t="s">
        <v>33</v>
      </c>
      <c r="K43" s="5" t="s">
        <v>186</v>
      </c>
      <c r="L43" s="4" t="s">
        <v>187</v>
      </c>
      <c r="M43" s="5" t="s">
        <v>19</v>
      </c>
      <c r="N43" s="5" t="s">
        <v>20</v>
      </c>
    </row>
    <row r="44" spans="1:14" ht="22.9" customHeight="1" x14ac:dyDescent="0.25">
      <c r="A44" s="3">
        <v>211241086</v>
      </c>
      <c r="B44" s="3" t="str">
        <f t="shared" si="1"/>
        <v>21*****086</v>
      </c>
      <c r="C44" s="4" t="s">
        <v>188</v>
      </c>
      <c r="D44" s="4" t="str">
        <f t="shared" si="0"/>
        <v>TU*****</v>
      </c>
      <c r="E44" s="4" t="s">
        <v>189</v>
      </c>
      <c r="F44" s="4" t="str">
        <f t="shared" ref="F44" si="43">IF(E44="","",MID(E44,1,2)&amp;"*****")</f>
        <v>AK*****</v>
      </c>
      <c r="G44" s="4" t="s">
        <v>190</v>
      </c>
      <c r="H44" s="5" t="s">
        <v>31</v>
      </c>
      <c r="I44" s="4" t="s">
        <v>185</v>
      </c>
      <c r="J44" s="5" t="s">
        <v>33</v>
      </c>
      <c r="K44" s="5" t="s">
        <v>186</v>
      </c>
      <c r="L44" s="4" t="s">
        <v>187</v>
      </c>
      <c r="M44" s="5" t="s">
        <v>19</v>
      </c>
      <c r="N44" s="5" t="s">
        <v>20</v>
      </c>
    </row>
    <row r="45" spans="1:14" ht="22.9" customHeight="1" x14ac:dyDescent="0.25">
      <c r="A45" s="3">
        <v>211264149</v>
      </c>
      <c r="B45" s="3" t="str">
        <f t="shared" si="1"/>
        <v>21*****149</v>
      </c>
      <c r="C45" s="4" t="s">
        <v>191</v>
      </c>
      <c r="D45" s="4" t="str">
        <f t="shared" si="0"/>
        <v>TÜ*****</v>
      </c>
      <c r="E45" s="4" t="s">
        <v>192</v>
      </c>
      <c r="F45" s="4" t="str">
        <f t="shared" ref="F45" si="44">IF(E45="","",MID(E45,1,2)&amp;"*****")</f>
        <v>AY*****</v>
      </c>
      <c r="G45" s="4" t="s">
        <v>193</v>
      </c>
      <c r="H45" s="5" t="s">
        <v>14</v>
      </c>
      <c r="I45" s="4" t="s">
        <v>185</v>
      </c>
      <c r="J45" s="5" t="s">
        <v>33</v>
      </c>
      <c r="K45" s="5" t="s">
        <v>186</v>
      </c>
      <c r="L45" s="4" t="s">
        <v>187</v>
      </c>
      <c r="M45" s="5" t="s">
        <v>19</v>
      </c>
      <c r="N45" s="5" t="s">
        <v>20</v>
      </c>
    </row>
    <row r="46" spans="1:14" ht="22.9" customHeight="1" x14ac:dyDescent="0.25">
      <c r="A46" s="3">
        <v>211230359</v>
      </c>
      <c r="B46" s="3" t="str">
        <f t="shared" si="1"/>
        <v>21*****359</v>
      </c>
      <c r="C46" s="4" t="s">
        <v>194</v>
      </c>
      <c r="D46" s="4" t="str">
        <f t="shared" si="0"/>
        <v>BÜ*****</v>
      </c>
      <c r="E46" s="4" t="s">
        <v>195</v>
      </c>
      <c r="F46" s="4" t="str">
        <f t="shared" ref="F46" si="45">IF(E46="","",MID(E46,1,2)&amp;"*****")</f>
        <v>BA*****</v>
      </c>
      <c r="G46" s="4" t="s">
        <v>196</v>
      </c>
      <c r="H46" s="5" t="s">
        <v>14</v>
      </c>
      <c r="I46" s="4" t="s">
        <v>197</v>
      </c>
      <c r="J46" s="5" t="s">
        <v>33</v>
      </c>
      <c r="K46" s="5" t="s">
        <v>186</v>
      </c>
      <c r="L46" s="4" t="s">
        <v>187</v>
      </c>
      <c r="M46" s="5" t="s">
        <v>19</v>
      </c>
      <c r="N46" s="5" t="s">
        <v>20</v>
      </c>
    </row>
    <row r="47" spans="1:14" ht="22.9" customHeight="1" x14ac:dyDescent="0.25">
      <c r="A47" s="3">
        <v>211234455</v>
      </c>
      <c r="B47" s="3" t="str">
        <f t="shared" si="1"/>
        <v>21*****455</v>
      </c>
      <c r="C47" s="4" t="s">
        <v>198</v>
      </c>
      <c r="D47" s="4" t="str">
        <f t="shared" si="0"/>
        <v>AH*****</v>
      </c>
      <c r="E47" s="4" t="s">
        <v>199</v>
      </c>
      <c r="F47" s="4" t="str">
        <f t="shared" ref="F47" si="46">IF(E47="","",MID(E47,1,2)&amp;"*****")</f>
        <v>ME*****</v>
      </c>
      <c r="G47" s="4" t="s">
        <v>71</v>
      </c>
      <c r="H47" s="5" t="s">
        <v>14</v>
      </c>
      <c r="I47" s="4" t="s">
        <v>200</v>
      </c>
      <c r="J47" s="5" t="s">
        <v>134</v>
      </c>
      <c r="K47" s="5" t="s">
        <v>201</v>
      </c>
      <c r="L47" s="4" t="s">
        <v>202</v>
      </c>
      <c r="M47" s="5" t="s">
        <v>19</v>
      </c>
      <c r="N47" s="5" t="s">
        <v>20</v>
      </c>
    </row>
    <row r="48" spans="1:14" ht="22.9" customHeight="1" x14ac:dyDescent="0.25">
      <c r="A48" s="3">
        <v>211225101</v>
      </c>
      <c r="B48" s="3" t="str">
        <f t="shared" si="1"/>
        <v>21*****101</v>
      </c>
      <c r="C48" s="4" t="s">
        <v>182</v>
      </c>
      <c r="D48" s="4" t="str">
        <f t="shared" si="0"/>
        <v>Cİ*****</v>
      </c>
      <c r="E48" s="4" t="s">
        <v>203</v>
      </c>
      <c r="F48" s="4" t="str">
        <f t="shared" ref="F48" si="47">IF(E48="","",MID(E48,1,2)&amp;"*****")</f>
        <v>KA*****</v>
      </c>
      <c r="G48" s="4" t="s">
        <v>41</v>
      </c>
      <c r="H48" s="5" t="s">
        <v>14</v>
      </c>
      <c r="I48" s="4" t="s">
        <v>200</v>
      </c>
      <c r="J48" s="5" t="s">
        <v>134</v>
      </c>
      <c r="K48" s="5" t="s">
        <v>201</v>
      </c>
      <c r="L48" s="4" t="s">
        <v>202</v>
      </c>
      <c r="M48" s="5" t="s">
        <v>19</v>
      </c>
      <c r="N48" s="5" t="s">
        <v>20</v>
      </c>
    </row>
    <row r="49" spans="1:14" ht="22.9" customHeight="1" x14ac:dyDescent="0.25">
      <c r="A49" s="3">
        <v>211236159</v>
      </c>
      <c r="B49" s="3" t="str">
        <f t="shared" si="1"/>
        <v>21*****159</v>
      </c>
      <c r="C49" s="4" t="s">
        <v>204</v>
      </c>
      <c r="D49" s="4" t="str">
        <f t="shared" si="0"/>
        <v>TU*****</v>
      </c>
      <c r="E49" s="4" t="s">
        <v>205</v>
      </c>
      <c r="F49" s="4" t="str">
        <f t="shared" ref="F49" si="48">IF(E49="","",MID(E49,1,2)&amp;"*****")</f>
        <v>ÖZ*****</v>
      </c>
      <c r="G49" s="4" t="s">
        <v>44</v>
      </c>
      <c r="H49" s="5" t="s">
        <v>14</v>
      </c>
      <c r="I49" s="4" t="s">
        <v>200</v>
      </c>
      <c r="J49" s="5" t="s">
        <v>134</v>
      </c>
      <c r="K49" s="5" t="s">
        <v>201</v>
      </c>
      <c r="L49" s="4" t="s">
        <v>202</v>
      </c>
      <c r="M49" s="5" t="s">
        <v>19</v>
      </c>
      <c r="N49" s="5" t="s">
        <v>20</v>
      </c>
    </row>
    <row r="50" spans="1:14" ht="22.9" customHeight="1" x14ac:dyDescent="0.25">
      <c r="A50" s="3">
        <v>201234120</v>
      </c>
      <c r="B50" s="3" t="str">
        <f t="shared" si="1"/>
        <v>20*****120</v>
      </c>
      <c r="C50" s="4" t="s">
        <v>206</v>
      </c>
      <c r="D50" s="4" t="str">
        <f t="shared" si="0"/>
        <v>YU*****</v>
      </c>
      <c r="E50" s="4" t="s">
        <v>207</v>
      </c>
      <c r="F50" s="4" t="str">
        <f t="shared" ref="F50" si="49">IF(E50="","",MID(E50,1,2)&amp;"*****")</f>
        <v>ÖZ*****</v>
      </c>
      <c r="G50" s="4" t="s">
        <v>71</v>
      </c>
      <c r="H50" s="5" t="s">
        <v>31</v>
      </c>
      <c r="I50" s="4" t="s">
        <v>200</v>
      </c>
      <c r="J50" s="5" t="s">
        <v>134</v>
      </c>
      <c r="K50" s="5" t="s">
        <v>201</v>
      </c>
      <c r="L50" s="4" t="s">
        <v>202</v>
      </c>
      <c r="M50" s="5" t="s">
        <v>19</v>
      </c>
      <c r="N50" s="5" t="s">
        <v>20</v>
      </c>
    </row>
    <row r="51" spans="1:14" ht="22.9" customHeight="1" x14ac:dyDescent="0.25">
      <c r="A51" s="3">
        <v>211234254</v>
      </c>
      <c r="B51" s="3" t="str">
        <f t="shared" si="1"/>
        <v>21*****254</v>
      </c>
      <c r="C51" s="4" t="s">
        <v>208</v>
      </c>
      <c r="D51" s="4" t="str">
        <f t="shared" si="0"/>
        <v>SE*****</v>
      </c>
      <c r="E51" s="4" t="s">
        <v>209</v>
      </c>
      <c r="F51" s="4" t="str">
        <f t="shared" ref="F51" si="50">IF(E51="","",MID(E51,1,2)&amp;"*****")</f>
        <v>GÜ*****</v>
      </c>
      <c r="G51" s="4" t="s">
        <v>71</v>
      </c>
      <c r="H51" s="5" t="s">
        <v>31</v>
      </c>
      <c r="I51" s="4" t="s">
        <v>200</v>
      </c>
      <c r="J51" s="5" t="s">
        <v>134</v>
      </c>
      <c r="K51" s="5" t="s">
        <v>201</v>
      </c>
      <c r="L51" s="4" t="s">
        <v>202</v>
      </c>
      <c r="M51" s="5" t="s">
        <v>19</v>
      </c>
      <c r="N51" s="5" t="s">
        <v>20</v>
      </c>
    </row>
    <row r="52" spans="1:14" ht="22.9" customHeight="1" x14ac:dyDescent="0.25">
      <c r="A52" s="3">
        <v>211233635</v>
      </c>
      <c r="B52" s="3" t="str">
        <f t="shared" si="1"/>
        <v>21*****635</v>
      </c>
      <c r="C52" s="4" t="s">
        <v>210</v>
      </c>
      <c r="D52" s="4" t="str">
        <f t="shared" si="0"/>
        <v>MÜ*****</v>
      </c>
      <c r="E52" s="4" t="s">
        <v>211</v>
      </c>
      <c r="F52" s="4" t="str">
        <f t="shared" ref="F52" si="51">IF(E52="","",MID(E52,1,2)&amp;"*****")</f>
        <v>AŞ*****</v>
      </c>
      <c r="G52" s="4" t="s">
        <v>38</v>
      </c>
      <c r="H52" s="5" t="s">
        <v>14</v>
      </c>
      <c r="I52" s="4" t="s">
        <v>200</v>
      </c>
      <c r="J52" s="5" t="s">
        <v>134</v>
      </c>
      <c r="K52" s="5" t="s">
        <v>201</v>
      </c>
      <c r="L52" s="4" t="s">
        <v>212</v>
      </c>
      <c r="M52" s="5" t="s">
        <v>19</v>
      </c>
      <c r="N52" s="5" t="s">
        <v>20</v>
      </c>
    </row>
    <row r="53" spans="1:14" ht="22.9" customHeight="1" x14ac:dyDescent="0.25">
      <c r="A53" s="3">
        <v>211244008</v>
      </c>
      <c r="B53" s="3" t="str">
        <f t="shared" si="1"/>
        <v>21*****008</v>
      </c>
      <c r="C53" s="4" t="s">
        <v>213</v>
      </c>
      <c r="D53" s="4" t="str">
        <f t="shared" si="0"/>
        <v>AY*****</v>
      </c>
      <c r="E53" s="4" t="s">
        <v>214</v>
      </c>
      <c r="F53" s="4" t="str">
        <f t="shared" ref="F53" si="52">IF(E53="","",MID(E53,1,2)&amp;"*****")</f>
        <v>AK*****</v>
      </c>
      <c r="G53" s="4" t="s">
        <v>83</v>
      </c>
      <c r="H53" s="5" t="s">
        <v>31</v>
      </c>
      <c r="I53" s="4" t="s">
        <v>200</v>
      </c>
      <c r="J53" s="5" t="s">
        <v>134</v>
      </c>
      <c r="K53" s="5" t="s">
        <v>201</v>
      </c>
      <c r="L53" s="4" t="s">
        <v>202</v>
      </c>
      <c r="M53" s="5" t="s">
        <v>19</v>
      </c>
      <c r="N53" s="5" t="s">
        <v>20</v>
      </c>
    </row>
    <row r="54" spans="1:14" ht="22.9" customHeight="1" x14ac:dyDescent="0.25">
      <c r="A54" s="3">
        <v>211225107</v>
      </c>
      <c r="B54" s="3" t="str">
        <f t="shared" si="1"/>
        <v>21*****107</v>
      </c>
      <c r="C54" s="4" t="s">
        <v>215</v>
      </c>
      <c r="D54" s="4" t="str">
        <f t="shared" si="0"/>
        <v>FU*****</v>
      </c>
      <c r="E54" s="4" t="s">
        <v>216</v>
      </c>
      <c r="F54" s="4" t="str">
        <f t="shared" ref="F54" si="53">IF(E54="","",MID(E54,1,2)&amp;"*****")</f>
        <v>Kİ*****</v>
      </c>
      <c r="G54" s="4" t="s">
        <v>41</v>
      </c>
      <c r="H54" s="5" t="s">
        <v>14</v>
      </c>
      <c r="I54" s="4" t="s">
        <v>200</v>
      </c>
      <c r="J54" s="5" t="s">
        <v>134</v>
      </c>
      <c r="K54" s="5" t="s">
        <v>201</v>
      </c>
      <c r="L54" s="4" t="s">
        <v>202</v>
      </c>
      <c r="M54" s="5" t="s">
        <v>19</v>
      </c>
      <c r="N54" s="5" t="s">
        <v>20</v>
      </c>
    </row>
    <row r="55" spans="1:14" ht="22.9" customHeight="1" x14ac:dyDescent="0.25">
      <c r="A55" s="3">
        <v>211240187</v>
      </c>
      <c r="B55" s="3" t="str">
        <f t="shared" si="1"/>
        <v>21*****187</v>
      </c>
      <c r="C55" s="4" t="s">
        <v>217</v>
      </c>
      <c r="D55" s="4" t="str">
        <f t="shared" si="0"/>
        <v>ME*****</v>
      </c>
      <c r="E55" s="4" t="s">
        <v>218</v>
      </c>
      <c r="F55" s="4" t="str">
        <f t="shared" ref="F55" si="54">IF(E55="","",MID(E55,1,2)&amp;"*****")</f>
        <v>HA*****</v>
      </c>
      <c r="G55" s="4" t="s">
        <v>51</v>
      </c>
      <c r="H55" s="5" t="s">
        <v>14</v>
      </c>
      <c r="I55" s="4" t="s">
        <v>200</v>
      </c>
      <c r="J55" s="5" t="s">
        <v>134</v>
      </c>
      <c r="K55" s="5" t="s">
        <v>201</v>
      </c>
      <c r="L55" s="4" t="s">
        <v>202</v>
      </c>
      <c r="M55" s="5" t="s">
        <v>19</v>
      </c>
      <c r="N55" s="5" t="s">
        <v>20</v>
      </c>
    </row>
    <row r="56" spans="1:14" ht="22.9" customHeight="1" x14ac:dyDescent="0.25">
      <c r="A56" s="3">
        <v>191233094</v>
      </c>
      <c r="B56" s="3" t="str">
        <f t="shared" si="1"/>
        <v>19*****094</v>
      </c>
      <c r="C56" s="4" t="s">
        <v>219</v>
      </c>
      <c r="D56" s="4" t="str">
        <f t="shared" si="0"/>
        <v>RU*****</v>
      </c>
      <c r="E56" s="4" t="s">
        <v>220</v>
      </c>
      <c r="F56" s="4" t="str">
        <f t="shared" ref="F56" si="55">IF(E56="","",MID(E56,1,2)&amp;"*****")</f>
        <v>BE*****</v>
      </c>
      <c r="G56" s="4" t="s">
        <v>38</v>
      </c>
      <c r="H56" s="5" t="s">
        <v>31</v>
      </c>
      <c r="I56" s="4" t="s">
        <v>200</v>
      </c>
      <c r="J56" s="5" t="s">
        <v>134</v>
      </c>
      <c r="K56" s="5" t="s">
        <v>201</v>
      </c>
      <c r="L56" s="4" t="s">
        <v>202</v>
      </c>
      <c r="M56" s="5" t="s">
        <v>19</v>
      </c>
      <c r="N56" s="5" t="s">
        <v>20</v>
      </c>
    </row>
    <row r="57" spans="1:14" ht="22.9" customHeight="1" x14ac:dyDescent="0.25">
      <c r="A57" s="3">
        <v>211245138</v>
      </c>
      <c r="B57" s="3" t="str">
        <f t="shared" si="1"/>
        <v>21*****138</v>
      </c>
      <c r="C57" s="4" t="s">
        <v>198</v>
      </c>
      <c r="D57" s="4" t="str">
        <f t="shared" si="0"/>
        <v>AH*****</v>
      </c>
      <c r="E57" s="4" t="s">
        <v>221</v>
      </c>
      <c r="F57" s="4" t="str">
        <f t="shared" ref="F57" si="56">IF(E57="","",MID(E57,1,2)&amp;"*****")</f>
        <v>KE*****</v>
      </c>
      <c r="G57" s="4" t="s">
        <v>30</v>
      </c>
      <c r="H57" s="5" t="s">
        <v>31</v>
      </c>
      <c r="I57" s="4" t="s">
        <v>222</v>
      </c>
      <c r="J57" s="5" t="s">
        <v>134</v>
      </c>
      <c r="K57" s="5" t="s">
        <v>223</v>
      </c>
      <c r="L57" s="4" t="s">
        <v>202</v>
      </c>
      <c r="M57" s="5" t="s">
        <v>19</v>
      </c>
      <c r="N57" s="5" t="s">
        <v>20</v>
      </c>
    </row>
    <row r="58" spans="1:14" ht="22.9" customHeight="1" x14ac:dyDescent="0.25">
      <c r="A58" s="3">
        <v>191244023</v>
      </c>
      <c r="B58" s="3" t="str">
        <f t="shared" si="1"/>
        <v>19*****023</v>
      </c>
      <c r="C58" s="4" t="s">
        <v>224</v>
      </c>
      <c r="D58" s="4" t="str">
        <f t="shared" si="0"/>
        <v>EN*****</v>
      </c>
      <c r="E58" s="4" t="s">
        <v>225</v>
      </c>
      <c r="F58" s="4" t="str">
        <f t="shared" ref="F58" si="57">IF(E58="","",MID(E58,1,2)&amp;"*****")</f>
        <v>YE*****</v>
      </c>
      <c r="G58" s="4" t="s">
        <v>83</v>
      </c>
      <c r="H58" s="5" t="s">
        <v>14</v>
      </c>
      <c r="I58" s="4" t="s">
        <v>222</v>
      </c>
      <c r="J58" s="5" t="s">
        <v>134</v>
      </c>
      <c r="K58" s="5" t="s">
        <v>223</v>
      </c>
      <c r="L58" s="4" t="s">
        <v>202</v>
      </c>
      <c r="M58" s="5" t="s">
        <v>19</v>
      </c>
      <c r="N58" s="5" t="s">
        <v>20</v>
      </c>
    </row>
    <row r="59" spans="1:14" ht="22.9" customHeight="1" x14ac:dyDescent="0.25">
      <c r="A59" s="3">
        <v>211243229</v>
      </c>
      <c r="B59" s="3" t="str">
        <f t="shared" si="1"/>
        <v>21*****229</v>
      </c>
      <c r="C59" s="4" t="s">
        <v>175</v>
      </c>
      <c r="D59" s="4" t="str">
        <f t="shared" si="0"/>
        <v>ES*****</v>
      </c>
      <c r="E59" s="4" t="s">
        <v>226</v>
      </c>
      <c r="F59" s="4" t="str">
        <f t="shared" ref="F59" si="58">IF(E59="","",MID(E59,1,2)&amp;"*****")</f>
        <v>Çİ*****</v>
      </c>
      <c r="G59" s="4" t="s">
        <v>179</v>
      </c>
      <c r="H59" s="5" t="s">
        <v>14</v>
      </c>
      <c r="I59" s="4" t="s">
        <v>227</v>
      </c>
      <c r="J59" s="5" t="s">
        <v>53</v>
      </c>
      <c r="K59" s="5" t="s">
        <v>228</v>
      </c>
      <c r="L59" s="4" t="s">
        <v>229</v>
      </c>
      <c r="M59" s="5" t="s">
        <v>19</v>
      </c>
      <c r="N59" s="5" t="s">
        <v>20</v>
      </c>
    </row>
    <row r="60" spans="1:14" ht="22.9" customHeight="1" x14ac:dyDescent="0.25">
      <c r="A60" s="3">
        <v>211233549</v>
      </c>
      <c r="B60" s="3" t="str">
        <f t="shared" si="1"/>
        <v>21*****549</v>
      </c>
      <c r="C60" s="4" t="s">
        <v>230</v>
      </c>
      <c r="D60" s="4" t="str">
        <f t="shared" si="0"/>
        <v>FA*****</v>
      </c>
      <c r="E60" s="4" t="s">
        <v>231</v>
      </c>
      <c r="F60" s="4" t="str">
        <f t="shared" ref="F60" si="59">IF(E60="","",MID(E60,1,2)&amp;"*****")</f>
        <v>ÇA*****</v>
      </c>
      <c r="G60" s="4" t="s">
        <v>38</v>
      </c>
      <c r="H60" s="5" t="s">
        <v>14</v>
      </c>
      <c r="I60" s="4" t="s">
        <v>200</v>
      </c>
      <c r="J60" s="5" t="s">
        <v>134</v>
      </c>
      <c r="K60" s="5" t="s">
        <v>201</v>
      </c>
      <c r="L60" s="4" t="s">
        <v>202</v>
      </c>
      <c r="M60" s="5" t="s">
        <v>19</v>
      </c>
      <c r="N60" s="5" t="s">
        <v>20</v>
      </c>
    </row>
    <row r="61" spans="1:14" ht="22.9" customHeight="1" x14ac:dyDescent="0.25">
      <c r="A61" s="3">
        <v>211232441</v>
      </c>
      <c r="B61" s="3" t="str">
        <f t="shared" si="1"/>
        <v>21*****441</v>
      </c>
      <c r="C61" s="4" t="s">
        <v>232</v>
      </c>
      <c r="D61" s="4" t="str">
        <f t="shared" si="0"/>
        <v>GÖ*****</v>
      </c>
      <c r="E61" s="4" t="s">
        <v>233</v>
      </c>
      <c r="F61" s="4" t="str">
        <f t="shared" ref="F61" si="60">IF(E61="","",MID(E61,1,2)&amp;"*****")</f>
        <v>DE*****</v>
      </c>
      <c r="G61" s="4" t="s">
        <v>58</v>
      </c>
      <c r="H61" s="5" t="s">
        <v>14</v>
      </c>
      <c r="I61" s="4" t="s">
        <v>159</v>
      </c>
      <c r="J61" s="5" t="s">
        <v>25</v>
      </c>
      <c r="K61" s="5" t="s">
        <v>234</v>
      </c>
      <c r="L61" s="4" t="s">
        <v>161</v>
      </c>
      <c r="M61" s="5" t="s">
        <v>19</v>
      </c>
      <c r="N61" s="5" t="s">
        <v>20</v>
      </c>
    </row>
    <row r="62" spans="1:14" ht="22.9" customHeight="1" x14ac:dyDescent="0.25">
      <c r="A62" s="3">
        <v>211233681</v>
      </c>
      <c r="B62" s="3" t="str">
        <f t="shared" si="1"/>
        <v>21*****681</v>
      </c>
      <c r="C62" s="4" t="s">
        <v>235</v>
      </c>
      <c r="D62" s="4" t="str">
        <f t="shared" si="0"/>
        <v>SE*****</v>
      </c>
      <c r="E62" s="4" t="s">
        <v>236</v>
      </c>
      <c r="F62" s="4" t="str">
        <f t="shared" ref="F62" si="61">IF(E62="","",MID(E62,1,2)&amp;"*****")</f>
        <v>KA*****</v>
      </c>
      <c r="G62" s="4" t="s">
        <v>38</v>
      </c>
      <c r="H62" s="5" t="s">
        <v>14</v>
      </c>
      <c r="I62" s="4" t="s">
        <v>237</v>
      </c>
      <c r="J62" s="5" t="s">
        <v>33</v>
      </c>
      <c r="K62" s="5" t="s">
        <v>238</v>
      </c>
      <c r="L62" s="4" t="s">
        <v>239</v>
      </c>
      <c r="M62" s="5" t="s">
        <v>19</v>
      </c>
      <c r="N62" s="5" t="s">
        <v>20</v>
      </c>
    </row>
    <row r="63" spans="1:14" ht="22.9" customHeight="1" x14ac:dyDescent="0.25">
      <c r="A63" s="3">
        <v>211245102</v>
      </c>
      <c r="B63" s="3" t="str">
        <f t="shared" si="1"/>
        <v>21*****102</v>
      </c>
      <c r="C63" s="4" t="s">
        <v>240</v>
      </c>
      <c r="D63" s="4" t="str">
        <f t="shared" si="0"/>
        <v>SA*****</v>
      </c>
      <c r="E63" s="4" t="s">
        <v>241</v>
      </c>
      <c r="F63" s="4" t="str">
        <f t="shared" ref="F63" si="62">IF(E63="","",MID(E63,1,2)&amp;"*****")</f>
        <v>YA*****</v>
      </c>
      <c r="G63" s="4" t="s">
        <v>30</v>
      </c>
      <c r="H63" s="5" t="s">
        <v>31</v>
      </c>
      <c r="I63" s="4" t="s">
        <v>133</v>
      </c>
      <c r="J63" s="5" t="s">
        <v>25</v>
      </c>
      <c r="K63" s="5" t="s">
        <v>135</v>
      </c>
      <c r="L63" s="4" t="s">
        <v>74</v>
      </c>
      <c r="M63" s="5" t="s">
        <v>19</v>
      </c>
      <c r="N63" s="5" t="s">
        <v>20</v>
      </c>
    </row>
    <row r="64" spans="1:14" ht="22.9" customHeight="1" x14ac:dyDescent="0.25">
      <c r="A64" s="3">
        <v>221231859</v>
      </c>
      <c r="B64" s="3" t="str">
        <f t="shared" si="1"/>
        <v>22*****859</v>
      </c>
      <c r="C64" s="4" t="s">
        <v>242</v>
      </c>
      <c r="D64" s="4" t="str">
        <f t="shared" si="0"/>
        <v>MU*****</v>
      </c>
      <c r="E64" s="4" t="s">
        <v>243</v>
      </c>
      <c r="F64" s="4" t="str">
        <f t="shared" ref="F64" si="63">IF(E64="","",MID(E64,1,2)&amp;"*****")</f>
        <v>KA*****</v>
      </c>
      <c r="G64" s="4" t="s">
        <v>23</v>
      </c>
      <c r="H64" s="5" t="s">
        <v>14</v>
      </c>
      <c r="I64" s="4" t="s">
        <v>244</v>
      </c>
      <c r="J64" s="5" t="s">
        <v>78</v>
      </c>
      <c r="K64" s="5" t="s">
        <v>245</v>
      </c>
      <c r="L64" s="4" t="s">
        <v>246</v>
      </c>
      <c r="M64" s="5" t="s">
        <v>19</v>
      </c>
      <c r="N64" s="5" t="s">
        <v>20</v>
      </c>
    </row>
    <row r="65" spans="1:14" ht="22.9" customHeight="1" x14ac:dyDescent="0.25">
      <c r="A65" s="3">
        <v>211212161</v>
      </c>
      <c r="B65" s="3" t="str">
        <f t="shared" si="1"/>
        <v>21*****161</v>
      </c>
      <c r="C65" s="4" t="s">
        <v>247</v>
      </c>
      <c r="D65" s="4" t="str">
        <f t="shared" si="0"/>
        <v>FA*****</v>
      </c>
      <c r="E65" s="4" t="s">
        <v>248</v>
      </c>
      <c r="F65" s="4" t="str">
        <f t="shared" ref="F65" si="64">IF(E65="","",MID(E65,1,2)&amp;"*****")</f>
        <v>KI*****</v>
      </c>
      <c r="G65" s="4" t="s">
        <v>91</v>
      </c>
      <c r="H65" s="5" t="s">
        <v>14</v>
      </c>
      <c r="I65" s="4" t="s">
        <v>249</v>
      </c>
      <c r="J65" s="5" t="s">
        <v>25</v>
      </c>
      <c r="K65" s="5" t="s">
        <v>250</v>
      </c>
      <c r="L65" s="4" t="s">
        <v>251</v>
      </c>
      <c r="M65" s="5" t="s">
        <v>19</v>
      </c>
      <c r="N65" s="5" t="s">
        <v>20</v>
      </c>
    </row>
    <row r="66" spans="1:14" ht="22.9" customHeight="1" x14ac:dyDescent="0.25">
      <c r="A66" s="3">
        <v>211236231</v>
      </c>
      <c r="B66" s="3" t="str">
        <f t="shared" si="1"/>
        <v>21*****231</v>
      </c>
      <c r="C66" s="4" t="s">
        <v>252</v>
      </c>
      <c r="D66" s="4" t="str">
        <f t="shared" si="0"/>
        <v>YE*****</v>
      </c>
      <c r="E66" s="4" t="s">
        <v>253</v>
      </c>
      <c r="F66" s="4" t="str">
        <f t="shared" ref="F66" si="65">IF(E66="","",MID(E66,1,2)&amp;"*****")</f>
        <v>Gİ*****</v>
      </c>
      <c r="G66" s="4" t="s">
        <v>44</v>
      </c>
      <c r="H66" s="5" t="s">
        <v>14</v>
      </c>
      <c r="I66" s="4" t="s">
        <v>150</v>
      </c>
      <c r="J66" s="5" t="s">
        <v>140</v>
      </c>
      <c r="K66" s="5" t="s">
        <v>152</v>
      </c>
      <c r="L66" s="4" t="s">
        <v>153</v>
      </c>
      <c r="M66" s="5" t="s">
        <v>19</v>
      </c>
      <c r="N66" s="5" t="s">
        <v>20</v>
      </c>
    </row>
    <row r="67" spans="1:14" ht="22.9" customHeight="1" x14ac:dyDescent="0.25">
      <c r="A67" s="3">
        <v>211233034</v>
      </c>
      <c r="B67" s="3" t="str">
        <f t="shared" ref="B67:B130" si="66">IF(A67="","",MID(A67,1,2)&amp;"*****"&amp;MID(A67,7,9))</f>
        <v>21*****034</v>
      </c>
      <c r="C67" s="4" t="s">
        <v>254</v>
      </c>
      <c r="D67" s="4" t="str">
        <f t="shared" ref="D67:D130" si="67">IF(C67="","",MID(C67,1,2)&amp;"*****")</f>
        <v>SA*****</v>
      </c>
      <c r="E67" s="4" t="s">
        <v>255</v>
      </c>
      <c r="F67" s="4" t="str">
        <f t="shared" ref="F67" si="68">IF(E67="","",MID(E67,1,2)&amp;"*****")</f>
        <v>KE*****</v>
      </c>
      <c r="G67" s="4" t="s">
        <v>38</v>
      </c>
      <c r="H67" s="5" t="s">
        <v>31</v>
      </c>
      <c r="I67" s="4" t="s">
        <v>256</v>
      </c>
      <c r="J67" s="5" t="s">
        <v>257</v>
      </c>
      <c r="K67" s="5" t="s">
        <v>258</v>
      </c>
      <c r="L67" s="4" t="s">
        <v>259</v>
      </c>
      <c r="M67" s="5" t="s">
        <v>19</v>
      </c>
      <c r="N67" s="5" t="s">
        <v>20</v>
      </c>
    </row>
    <row r="68" spans="1:14" ht="22.9" customHeight="1" x14ac:dyDescent="0.25">
      <c r="A68" s="3">
        <v>211243090</v>
      </c>
      <c r="B68" s="3" t="str">
        <f t="shared" si="66"/>
        <v>21*****090</v>
      </c>
      <c r="C68" s="4" t="s">
        <v>260</v>
      </c>
      <c r="D68" s="4" t="str">
        <f t="shared" si="67"/>
        <v>ES*****</v>
      </c>
      <c r="E68" s="4" t="s">
        <v>261</v>
      </c>
      <c r="F68" s="4" t="str">
        <f t="shared" ref="F68" si="69">IF(E68="","",MID(E68,1,2)&amp;"*****")</f>
        <v>DE*****</v>
      </c>
      <c r="G68" s="4" t="s">
        <v>262</v>
      </c>
      <c r="H68" s="5" t="s">
        <v>31</v>
      </c>
      <c r="I68" s="4" t="s">
        <v>200</v>
      </c>
      <c r="J68" s="5" t="s">
        <v>134</v>
      </c>
      <c r="K68" s="5" t="s">
        <v>201</v>
      </c>
      <c r="L68" s="4" t="s">
        <v>202</v>
      </c>
      <c r="M68" s="5" t="s">
        <v>19</v>
      </c>
      <c r="N68" s="5" t="s">
        <v>20</v>
      </c>
    </row>
    <row r="69" spans="1:14" ht="22.9" customHeight="1" x14ac:dyDescent="0.25">
      <c r="A69" s="3">
        <v>211244084</v>
      </c>
      <c r="B69" s="3" t="str">
        <f t="shared" si="66"/>
        <v>21*****084</v>
      </c>
      <c r="C69" s="4" t="s">
        <v>263</v>
      </c>
      <c r="D69" s="4" t="str">
        <f t="shared" si="67"/>
        <v>KE*****</v>
      </c>
      <c r="E69" s="4" t="s">
        <v>264</v>
      </c>
      <c r="F69" s="4" t="str">
        <f t="shared" ref="F69" si="70">IF(E69="","",MID(E69,1,2)&amp;"*****")</f>
        <v>AR*****</v>
      </c>
      <c r="G69" s="4" t="s">
        <v>83</v>
      </c>
      <c r="H69" s="5" t="s">
        <v>31</v>
      </c>
      <c r="I69" s="4" t="s">
        <v>185</v>
      </c>
      <c r="J69" s="5" t="s">
        <v>33</v>
      </c>
      <c r="K69" s="5" t="s">
        <v>186</v>
      </c>
      <c r="L69" s="4" t="s">
        <v>187</v>
      </c>
      <c r="M69" s="5" t="s">
        <v>19</v>
      </c>
      <c r="N69" s="5" t="s">
        <v>20</v>
      </c>
    </row>
    <row r="70" spans="1:14" ht="22.9" customHeight="1" x14ac:dyDescent="0.25">
      <c r="A70" s="3">
        <v>211230034</v>
      </c>
      <c r="B70" s="3" t="str">
        <f t="shared" si="66"/>
        <v>21*****034</v>
      </c>
      <c r="C70" s="4" t="s">
        <v>265</v>
      </c>
      <c r="D70" s="4" t="str">
        <f t="shared" si="67"/>
        <v>HE*****</v>
      </c>
      <c r="E70" s="4" t="s">
        <v>266</v>
      </c>
      <c r="F70" s="4" t="str">
        <f t="shared" ref="F70" si="71">IF(E70="","",MID(E70,1,2)&amp;"*****")</f>
        <v>ON*****</v>
      </c>
      <c r="G70" s="4" t="s">
        <v>13</v>
      </c>
      <c r="H70" s="5" t="s">
        <v>31</v>
      </c>
      <c r="I70" s="4" t="s">
        <v>159</v>
      </c>
      <c r="J70" s="5" t="s">
        <v>25</v>
      </c>
      <c r="K70" s="5" t="s">
        <v>160</v>
      </c>
      <c r="L70" s="4" t="s">
        <v>161</v>
      </c>
      <c r="M70" s="5" t="s">
        <v>19</v>
      </c>
      <c r="N70" s="5" t="s">
        <v>20</v>
      </c>
    </row>
    <row r="71" spans="1:14" ht="22.9" customHeight="1" x14ac:dyDescent="0.25">
      <c r="A71" s="3">
        <v>211264117</v>
      </c>
      <c r="B71" s="3" t="str">
        <f t="shared" si="66"/>
        <v>21*****117</v>
      </c>
      <c r="C71" s="4" t="s">
        <v>267</v>
      </c>
      <c r="D71" s="4" t="str">
        <f t="shared" si="67"/>
        <v>ÇA*****</v>
      </c>
      <c r="E71" s="4" t="s">
        <v>231</v>
      </c>
      <c r="F71" s="4" t="str">
        <f t="shared" ref="F71" si="72">IF(E71="","",MID(E71,1,2)&amp;"*****")</f>
        <v>ÇA*****</v>
      </c>
      <c r="G71" s="4" t="s">
        <v>193</v>
      </c>
      <c r="H71" s="5" t="s">
        <v>14</v>
      </c>
      <c r="I71" s="4" t="s">
        <v>185</v>
      </c>
      <c r="J71" s="7" t="s">
        <v>33</v>
      </c>
      <c r="K71" s="5" t="s">
        <v>186</v>
      </c>
      <c r="L71" s="4" t="s">
        <v>187</v>
      </c>
      <c r="M71" s="5" t="s">
        <v>19</v>
      </c>
      <c r="N71" s="5" t="s">
        <v>20</v>
      </c>
    </row>
    <row r="72" spans="1:14" ht="22.9" customHeight="1" x14ac:dyDescent="0.25">
      <c r="A72" s="3">
        <v>211243241</v>
      </c>
      <c r="B72" s="3" t="str">
        <f t="shared" si="66"/>
        <v>21*****241</v>
      </c>
      <c r="C72" s="4" t="s">
        <v>268</v>
      </c>
      <c r="D72" s="4" t="str">
        <f t="shared" si="67"/>
        <v>NE*****</v>
      </c>
      <c r="E72" s="4" t="s">
        <v>269</v>
      </c>
      <c r="F72" s="4" t="str">
        <f t="shared" ref="F72" si="73">IF(E72="","",MID(E72,1,2)&amp;"*****")</f>
        <v>AY*****</v>
      </c>
      <c r="G72" s="4" t="s">
        <v>179</v>
      </c>
      <c r="H72" s="5" t="s">
        <v>14</v>
      </c>
      <c r="I72" s="4" t="s">
        <v>227</v>
      </c>
      <c r="J72" s="5" t="s">
        <v>53</v>
      </c>
      <c r="K72" s="5" t="s">
        <v>228</v>
      </c>
      <c r="L72" s="4" t="s">
        <v>270</v>
      </c>
      <c r="M72" s="5" t="s">
        <v>19</v>
      </c>
      <c r="N72" s="5" t="s">
        <v>20</v>
      </c>
    </row>
    <row r="73" spans="1:14" ht="22.9" customHeight="1" x14ac:dyDescent="0.25">
      <c r="A73" s="3">
        <v>191243057</v>
      </c>
      <c r="B73" s="3" t="str">
        <f t="shared" si="66"/>
        <v>19*****057</v>
      </c>
      <c r="C73" s="4" t="s">
        <v>271</v>
      </c>
      <c r="D73" s="4" t="str">
        <f t="shared" si="67"/>
        <v>FU*****</v>
      </c>
      <c r="E73" s="4" t="s">
        <v>272</v>
      </c>
      <c r="F73" s="4" t="str">
        <f t="shared" ref="F73" si="74">IF(E73="","",MID(E73,1,2)&amp;"*****")</f>
        <v>BA*****</v>
      </c>
      <c r="G73" s="4" t="s">
        <v>179</v>
      </c>
      <c r="H73" s="5" t="s">
        <v>14</v>
      </c>
      <c r="I73" s="4" t="s">
        <v>227</v>
      </c>
      <c r="J73" s="5" t="s">
        <v>53</v>
      </c>
      <c r="K73" s="5" t="s">
        <v>228</v>
      </c>
      <c r="L73" s="4" t="s">
        <v>270</v>
      </c>
      <c r="M73" s="5" t="s">
        <v>19</v>
      </c>
      <c r="N73" s="5" t="s">
        <v>20</v>
      </c>
    </row>
    <row r="74" spans="1:14" ht="22.9" customHeight="1" x14ac:dyDescent="0.25">
      <c r="A74" s="3">
        <v>181243005</v>
      </c>
      <c r="B74" s="3" t="str">
        <f t="shared" si="66"/>
        <v>18*****005</v>
      </c>
      <c r="C74" s="4" t="s">
        <v>273</v>
      </c>
      <c r="D74" s="4" t="str">
        <f t="shared" si="67"/>
        <v>GH*****</v>
      </c>
      <c r="E74" s="4" t="s">
        <v>274</v>
      </c>
      <c r="F74" s="4" t="str">
        <f t="shared" ref="F74" si="75">IF(E74="","",MID(E74,1,2)&amp;"*****")</f>
        <v>AL*****</v>
      </c>
      <c r="G74" s="4" t="s">
        <v>275</v>
      </c>
      <c r="H74" s="5" t="s">
        <v>14</v>
      </c>
      <c r="I74" s="4" t="s">
        <v>185</v>
      </c>
      <c r="J74" s="7" t="s">
        <v>33</v>
      </c>
      <c r="K74" s="5" t="s">
        <v>186</v>
      </c>
      <c r="L74" s="4" t="s">
        <v>187</v>
      </c>
      <c r="M74" s="5" t="s">
        <v>19</v>
      </c>
      <c r="N74" s="5" t="s">
        <v>20</v>
      </c>
    </row>
    <row r="75" spans="1:14" ht="22.9" customHeight="1" x14ac:dyDescent="0.25">
      <c r="A75" s="3">
        <v>211267037</v>
      </c>
      <c r="B75" s="3" t="str">
        <f t="shared" si="66"/>
        <v>21*****037</v>
      </c>
      <c r="C75" s="4" t="s">
        <v>276</v>
      </c>
      <c r="D75" s="4" t="str">
        <f t="shared" si="67"/>
        <v>SÜ*****</v>
      </c>
      <c r="E75" s="4" t="s">
        <v>277</v>
      </c>
      <c r="F75" s="4" t="str">
        <f t="shared" ref="F75" si="76">IF(E75="","",MID(E75,1,2)&amp;"*****")</f>
        <v>ÇE*****</v>
      </c>
      <c r="G75" s="4" t="s">
        <v>278</v>
      </c>
      <c r="H75" s="5" t="s">
        <v>14</v>
      </c>
      <c r="I75" s="4" t="s">
        <v>279</v>
      </c>
      <c r="J75" s="5" t="s">
        <v>280</v>
      </c>
      <c r="K75" s="5" t="s">
        <v>281</v>
      </c>
      <c r="L75" s="4" t="s">
        <v>282</v>
      </c>
      <c r="M75" s="5" t="s">
        <v>19</v>
      </c>
      <c r="N75" s="5" t="s">
        <v>20</v>
      </c>
    </row>
    <row r="76" spans="1:14" ht="22.9" customHeight="1" x14ac:dyDescent="0.25">
      <c r="A76" s="3">
        <v>211230010</v>
      </c>
      <c r="B76" s="3" t="str">
        <f t="shared" si="66"/>
        <v>21*****010</v>
      </c>
      <c r="C76" s="4" t="s">
        <v>283</v>
      </c>
      <c r="D76" s="4" t="str">
        <f t="shared" si="67"/>
        <v>AB*****</v>
      </c>
      <c r="E76" s="4" t="s">
        <v>284</v>
      </c>
      <c r="F76" s="4" t="str">
        <f t="shared" ref="F76" si="77">IF(E76="","",MID(E76,1,2)&amp;"*****")</f>
        <v>DU*****</v>
      </c>
      <c r="G76" s="4" t="s">
        <v>13</v>
      </c>
      <c r="H76" s="5" t="s">
        <v>31</v>
      </c>
      <c r="I76" s="4" t="s">
        <v>285</v>
      </c>
      <c r="J76" s="5" t="s">
        <v>286</v>
      </c>
      <c r="K76" s="5" t="s">
        <v>287</v>
      </c>
      <c r="L76" s="4" t="s">
        <v>288</v>
      </c>
      <c r="M76" s="5" t="s">
        <v>19</v>
      </c>
      <c r="N76" s="5" t="s">
        <v>20</v>
      </c>
    </row>
    <row r="77" spans="1:14" ht="22.9" customHeight="1" x14ac:dyDescent="0.25">
      <c r="A77" s="3">
        <v>211245063</v>
      </c>
      <c r="B77" s="3" t="str">
        <f t="shared" si="66"/>
        <v>21*****063</v>
      </c>
      <c r="C77" s="4" t="s">
        <v>289</v>
      </c>
      <c r="D77" s="4" t="str">
        <f t="shared" si="67"/>
        <v>ZE*****</v>
      </c>
      <c r="E77" s="4" t="s">
        <v>290</v>
      </c>
      <c r="F77" s="4" t="str">
        <f t="shared" ref="F77" si="78">IF(E77="","",MID(E77,1,2)&amp;"*****")</f>
        <v>EM*****</v>
      </c>
      <c r="G77" s="4" t="s">
        <v>30</v>
      </c>
      <c r="H77" s="5" t="s">
        <v>14</v>
      </c>
      <c r="I77" s="4" t="s">
        <v>291</v>
      </c>
      <c r="J77" s="5" t="s">
        <v>25</v>
      </c>
      <c r="K77" s="5" t="s">
        <v>292</v>
      </c>
      <c r="L77" s="4" t="s">
        <v>293</v>
      </c>
      <c r="M77" s="5" t="s">
        <v>19</v>
      </c>
      <c r="N77" s="5" t="s">
        <v>20</v>
      </c>
    </row>
    <row r="78" spans="1:14" ht="22.9" customHeight="1" x14ac:dyDescent="0.25">
      <c r="A78" s="3">
        <v>201241041</v>
      </c>
      <c r="B78" s="3" t="str">
        <f t="shared" si="66"/>
        <v>20*****041</v>
      </c>
      <c r="C78" s="4" t="s">
        <v>175</v>
      </c>
      <c r="D78" s="4" t="str">
        <f t="shared" si="67"/>
        <v>ES*****</v>
      </c>
      <c r="E78" s="4" t="s">
        <v>294</v>
      </c>
      <c r="F78" s="4" t="str">
        <f t="shared" ref="F78" si="79">IF(E78="","",MID(E78,1,2)&amp;"*****")</f>
        <v>AK*****</v>
      </c>
      <c r="G78" s="4" t="s">
        <v>190</v>
      </c>
      <c r="H78" s="5" t="s">
        <v>14</v>
      </c>
      <c r="I78" s="4" t="s">
        <v>295</v>
      </c>
      <c r="J78" s="5" t="s">
        <v>53</v>
      </c>
      <c r="K78" s="5" t="s">
        <v>296</v>
      </c>
      <c r="L78" s="4" t="s">
        <v>297</v>
      </c>
      <c r="M78" s="5" t="s">
        <v>19</v>
      </c>
      <c r="N78" s="5" t="s">
        <v>20</v>
      </c>
    </row>
    <row r="79" spans="1:14" ht="22.9" customHeight="1" x14ac:dyDescent="0.25">
      <c r="A79" s="3">
        <v>211244064</v>
      </c>
      <c r="B79" s="3" t="str">
        <f t="shared" si="66"/>
        <v>21*****064</v>
      </c>
      <c r="C79" s="4" t="s">
        <v>298</v>
      </c>
      <c r="D79" s="4" t="str">
        <f t="shared" si="67"/>
        <v>CE*****</v>
      </c>
      <c r="E79" s="4" t="s">
        <v>299</v>
      </c>
      <c r="F79" s="4" t="str">
        <f t="shared" ref="F79" si="80">IF(E79="","",MID(E79,1,2)&amp;"*****")</f>
        <v>BA*****</v>
      </c>
      <c r="G79" s="4" t="s">
        <v>83</v>
      </c>
      <c r="H79" s="5" t="s">
        <v>31</v>
      </c>
      <c r="I79" s="4" t="s">
        <v>200</v>
      </c>
      <c r="J79" s="5" t="s">
        <v>134</v>
      </c>
      <c r="K79" s="5" t="s">
        <v>201</v>
      </c>
      <c r="L79" s="4" t="s">
        <v>202</v>
      </c>
      <c r="M79" s="5" t="s">
        <v>19</v>
      </c>
      <c r="N79" s="5" t="s">
        <v>20</v>
      </c>
    </row>
    <row r="80" spans="1:14" ht="22.9" customHeight="1" x14ac:dyDescent="0.25">
      <c r="A80" s="3">
        <v>211234543</v>
      </c>
      <c r="B80" s="3" t="str">
        <f t="shared" si="66"/>
        <v>21*****543</v>
      </c>
      <c r="C80" s="4" t="s">
        <v>276</v>
      </c>
      <c r="D80" s="4" t="str">
        <f t="shared" si="67"/>
        <v>SÜ*****</v>
      </c>
      <c r="E80" s="4" t="s">
        <v>300</v>
      </c>
      <c r="F80" s="4" t="str">
        <f t="shared" ref="F80" si="81">IF(E80="","",MID(E80,1,2)&amp;"*****")</f>
        <v>ŞA*****</v>
      </c>
      <c r="G80" s="4" t="s">
        <v>71</v>
      </c>
      <c r="H80" s="5" t="s">
        <v>14</v>
      </c>
      <c r="I80" s="4" t="s">
        <v>301</v>
      </c>
      <c r="J80" s="5" t="s">
        <v>25</v>
      </c>
      <c r="K80" s="5" t="s">
        <v>302</v>
      </c>
      <c r="L80" s="4" t="s">
        <v>18</v>
      </c>
      <c r="M80" s="5" t="s">
        <v>19</v>
      </c>
      <c r="N80" s="5" t="s">
        <v>20</v>
      </c>
    </row>
    <row r="81" spans="1:14" ht="22.9" customHeight="1" x14ac:dyDescent="0.25">
      <c r="A81" s="3">
        <v>211269035</v>
      </c>
      <c r="B81" s="3" t="str">
        <f t="shared" si="66"/>
        <v>21*****035</v>
      </c>
      <c r="C81" s="4" t="s">
        <v>276</v>
      </c>
      <c r="D81" s="4" t="str">
        <f t="shared" si="67"/>
        <v>SÜ*****</v>
      </c>
      <c r="E81" s="4" t="s">
        <v>303</v>
      </c>
      <c r="F81" s="4" t="str">
        <f t="shared" ref="F81" si="82">IF(E81="","",MID(E81,1,2)&amp;"*****")</f>
        <v>SA*****</v>
      </c>
      <c r="G81" s="4" t="s">
        <v>304</v>
      </c>
      <c r="H81" s="5" t="s">
        <v>14</v>
      </c>
      <c r="I81" s="4" t="s">
        <v>127</v>
      </c>
      <c r="J81" s="5" t="s">
        <v>25</v>
      </c>
      <c r="K81" s="5" t="s">
        <v>128</v>
      </c>
      <c r="L81" s="4" t="s">
        <v>123</v>
      </c>
      <c r="M81" s="5" t="s">
        <v>19</v>
      </c>
      <c r="N81" s="5" t="s">
        <v>20</v>
      </c>
    </row>
    <row r="82" spans="1:14" ht="22.9" customHeight="1" x14ac:dyDescent="0.25">
      <c r="A82" s="3">
        <v>211234467</v>
      </c>
      <c r="B82" s="3" t="str">
        <f t="shared" si="66"/>
        <v>21*****467</v>
      </c>
      <c r="C82" s="4" t="s">
        <v>305</v>
      </c>
      <c r="D82" s="4" t="str">
        <f t="shared" si="67"/>
        <v>BÜ*****</v>
      </c>
      <c r="E82" s="4" t="s">
        <v>306</v>
      </c>
      <c r="F82" s="4" t="str">
        <f t="shared" ref="F82" si="83">IF(E82="","",MID(E82,1,2)&amp;"*****")</f>
        <v>KA*****</v>
      </c>
      <c r="G82" s="4" t="s">
        <v>71</v>
      </c>
      <c r="H82" s="5" t="s">
        <v>14</v>
      </c>
      <c r="I82" s="4" t="s">
        <v>159</v>
      </c>
      <c r="J82" s="5" t="s">
        <v>25</v>
      </c>
      <c r="K82" s="5" t="s">
        <v>160</v>
      </c>
      <c r="L82" s="4" t="s">
        <v>161</v>
      </c>
      <c r="M82" s="5" t="s">
        <v>19</v>
      </c>
      <c r="N82" s="5" t="s">
        <v>20</v>
      </c>
    </row>
    <row r="83" spans="1:14" ht="22.9" customHeight="1" x14ac:dyDescent="0.25">
      <c r="A83" s="3">
        <v>211244181</v>
      </c>
      <c r="B83" s="3" t="str">
        <f t="shared" si="66"/>
        <v>21*****181</v>
      </c>
      <c r="C83" s="4" t="s">
        <v>307</v>
      </c>
      <c r="D83" s="4" t="str">
        <f t="shared" si="67"/>
        <v>ŞE*****</v>
      </c>
      <c r="E83" s="4" t="s">
        <v>308</v>
      </c>
      <c r="F83" s="4" t="str">
        <f t="shared" ref="F83" si="84">IF(E83="","",MID(E83,1,2)&amp;"*****")</f>
        <v>GE*****</v>
      </c>
      <c r="G83" s="4" t="s">
        <v>83</v>
      </c>
      <c r="H83" s="5" t="s">
        <v>14</v>
      </c>
      <c r="I83" s="4" t="s">
        <v>84</v>
      </c>
      <c r="J83" s="5" t="s">
        <v>25</v>
      </c>
      <c r="K83" s="5" t="s">
        <v>85</v>
      </c>
      <c r="L83" s="4" t="s">
        <v>86</v>
      </c>
      <c r="M83" s="5" t="s">
        <v>19</v>
      </c>
      <c r="N83" s="5" t="s">
        <v>20</v>
      </c>
    </row>
    <row r="84" spans="1:14" ht="22.9" customHeight="1" x14ac:dyDescent="0.25">
      <c r="A84" s="3">
        <v>211236153</v>
      </c>
      <c r="B84" s="3" t="str">
        <f t="shared" si="66"/>
        <v>21*****153</v>
      </c>
      <c r="C84" s="4" t="s">
        <v>309</v>
      </c>
      <c r="D84" s="4" t="str">
        <f t="shared" si="67"/>
        <v>SÜ*****</v>
      </c>
      <c r="E84" s="4" t="s">
        <v>310</v>
      </c>
      <c r="F84" s="4" t="str">
        <f t="shared" ref="F84" si="85">IF(E84="","",MID(E84,1,2)&amp;"*****")</f>
        <v>AS*****</v>
      </c>
      <c r="G84" s="4" t="s">
        <v>44</v>
      </c>
      <c r="H84" s="5" t="s">
        <v>14</v>
      </c>
      <c r="I84" s="4" t="s">
        <v>185</v>
      </c>
      <c r="J84" s="5" t="s">
        <v>33</v>
      </c>
      <c r="K84" s="5" t="s">
        <v>186</v>
      </c>
      <c r="L84" s="4" t="s">
        <v>187</v>
      </c>
      <c r="M84" s="5" t="s">
        <v>19</v>
      </c>
      <c r="N84" s="5" t="s">
        <v>20</v>
      </c>
    </row>
    <row r="85" spans="1:14" ht="22.9" customHeight="1" x14ac:dyDescent="0.25">
      <c r="A85" s="3">
        <v>211243271</v>
      </c>
      <c r="B85" s="3" t="str">
        <f t="shared" si="66"/>
        <v>21*****271</v>
      </c>
      <c r="C85" s="4" t="s">
        <v>311</v>
      </c>
      <c r="D85" s="4" t="str">
        <f t="shared" si="67"/>
        <v>RA*****</v>
      </c>
      <c r="E85" s="4" t="s">
        <v>312</v>
      </c>
      <c r="F85" s="4" t="str">
        <f t="shared" ref="F85" si="86">IF(E85="","",MID(E85,1,2)&amp;"*****")</f>
        <v>AL*****</v>
      </c>
      <c r="G85" s="4" t="s">
        <v>179</v>
      </c>
      <c r="H85" s="5" t="s">
        <v>14</v>
      </c>
      <c r="I85" s="4" t="s">
        <v>313</v>
      </c>
      <c r="J85" s="8" t="s">
        <v>33</v>
      </c>
      <c r="K85" s="5" t="s">
        <v>180</v>
      </c>
      <c r="L85" s="4" t="s">
        <v>104</v>
      </c>
      <c r="M85" s="5" t="s">
        <v>19</v>
      </c>
      <c r="N85" s="5" t="s">
        <v>20</v>
      </c>
    </row>
    <row r="86" spans="1:14" ht="22.9" customHeight="1" x14ac:dyDescent="0.25">
      <c r="A86" s="3">
        <v>211245092</v>
      </c>
      <c r="B86" s="3" t="str">
        <f t="shared" si="66"/>
        <v>21*****092</v>
      </c>
      <c r="C86" s="4" t="s">
        <v>314</v>
      </c>
      <c r="D86" s="4" t="str">
        <f t="shared" si="67"/>
        <v>İL*****</v>
      </c>
      <c r="E86" s="4" t="s">
        <v>315</v>
      </c>
      <c r="F86" s="4" t="str">
        <f t="shared" ref="F86" si="87">IF(E86="","",MID(E86,1,2)&amp;"*****")</f>
        <v>UY*****</v>
      </c>
      <c r="G86" s="4" t="s">
        <v>30</v>
      </c>
      <c r="H86" s="5" t="s">
        <v>31</v>
      </c>
      <c r="I86" s="4" t="s">
        <v>133</v>
      </c>
      <c r="J86" s="5" t="s">
        <v>134</v>
      </c>
      <c r="K86" s="5" t="s">
        <v>135</v>
      </c>
      <c r="L86" s="4" t="s">
        <v>74</v>
      </c>
      <c r="M86" s="5" t="s">
        <v>19</v>
      </c>
      <c r="N86" s="5" t="s">
        <v>20</v>
      </c>
    </row>
    <row r="87" spans="1:14" ht="22.9" customHeight="1" x14ac:dyDescent="0.25">
      <c r="A87" s="3">
        <v>211266001</v>
      </c>
      <c r="B87" s="3" t="str">
        <f t="shared" si="66"/>
        <v>21*****001</v>
      </c>
      <c r="C87" s="4" t="s">
        <v>316</v>
      </c>
      <c r="D87" s="4" t="str">
        <f t="shared" si="67"/>
        <v>AH*****</v>
      </c>
      <c r="E87" s="4" t="s">
        <v>317</v>
      </c>
      <c r="F87" s="4" t="str">
        <f t="shared" ref="F87" si="88">IF(E87="","",MID(E87,1,2)&amp;"*****")</f>
        <v>KO*****</v>
      </c>
      <c r="G87" s="4" t="s">
        <v>318</v>
      </c>
      <c r="H87" s="5" t="s">
        <v>14</v>
      </c>
      <c r="I87" s="4" t="s">
        <v>319</v>
      </c>
      <c r="J87" s="5" t="s">
        <v>121</v>
      </c>
      <c r="K87" s="5" t="s">
        <v>320</v>
      </c>
      <c r="L87" s="4" t="s">
        <v>104</v>
      </c>
      <c r="M87" s="5" t="s">
        <v>19</v>
      </c>
      <c r="N87" s="5" t="s">
        <v>20</v>
      </c>
    </row>
    <row r="88" spans="1:14" ht="22.9" customHeight="1" x14ac:dyDescent="0.25">
      <c r="A88" s="3">
        <v>201243148</v>
      </c>
      <c r="B88" s="3" t="str">
        <f t="shared" si="66"/>
        <v>20*****148</v>
      </c>
      <c r="C88" s="4" t="s">
        <v>321</v>
      </c>
      <c r="D88" s="4" t="str">
        <f t="shared" si="67"/>
        <v>BE*****</v>
      </c>
      <c r="E88" s="4" t="s">
        <v>322</v>
      </c>
      <c r="F88" s="4" t="str">
        <f t="shared" ref="F88" si="89">IF(E88="","",MID(E88,1,2)&amp;"*****")</f>
        <v>ÖN*****</v>
      </c>
      <c r="G88" s="4" t="s">
        <v>179</v>
      </c>
      <c r="H88" s="5" t="s">
        <v>31</v>
      </c>
      <c r="I88" s="4" t="s">
        <v>323</v>
      </c>
      <c r="J88" s="5" t="s">
        <v>324</v>
      </c>
      <c r="K88" s="5" t="s">
        <v>325</v>
      </c>
      <c r="L88" s="4" t="s">
        <v>270</v>
      </c>
      <c r="M88" s="5" t="s">
        <v>19</v>
      </c>
      <c r="N88" s="5" t="s">
        <v>20</v>
      </c>
    </row>
    <row r="89" spans="1:14" ht="22.9" customHeight="1" x14ac:dyDescent="0.25">
      <c r="A89" s="3">
        <v>211212040</v>
      </c>
      <c r="B89" s="3" t="str">
        <f t="shared" si="66"/>
        <v>21*****040</v>
      </c>
      <c r="C89" s="4" t="s">
        <v>326</v>
      </c>
      <c r="D89" s="4" t="str">
        <f t="shared" si="67"/>
        <v>GA*****</v>
      </c>
      <c r="E89" s="4" t="s">
        <v>269</v>
      </c>
      <c r="F89" s="4" t="str">
        <f t="shared" ref="F89" si="90">IF(E89="","",MID(E89,1,2)&amp;"*****")</f>
        <v>AY*****</v>
      </c>
      <c r="G89" s="4" t="s">
        <v>91</v>
      </c>
      <c r="H89" s="5" t="s">
        <v>31</v>
      </c>
      <c r="I89" s="4" t="s">
        <v>159</v>
      </c>
      <c r="J89" s="5" t="s">
        <v>25</v>
      </c>
      <c r="K89" s="5" t="s">
        <v>160</v>
      </c>
      <c r="L89" s="4" t="s">
        <v>161</v>
      </c>
      <c r="M89" s="5" t="s">
        <v>19</v>
      </c>
      <c r="N89" s="5" t="s">
        <v>20</v>
      </c>
    </row>
    <row r="90" spans="1:14" ht="22.9" customHeight="1" x14ac:dyDescent="0.25">
      <c r="A90" s="3">
        <v>201230101</v>
      </c>
      <c r="B90" s="3" t="str">
        <f t="shared" si="66"/>
        <v>20*****101</v>
      </c>
      <c r="C90" s="4" t="s">
        <v>327</v>
      </c>
      <c r="D90" s="4" t="str">
        <f t="shared" si="67"/>
        <v>ME*****</v>
      </c>
      <c r="E90" s="4" t="s">
        <v>22</v>
      </c>
      <c r="F90" s="4" t="str">
        <f t="shared" ref="F90" si="91">IF(E90="","",MID(E90,1,2)&amp;"*****")</f>
        <v>YA*****</v>
      </c>
      <c r="G90" s="4" t="s">
        <v>13</v>
      </c>
      <c r="H90" s="5" t="s">
        <v>14</v>
      </c>
      <c r="I90" s="4" t="s">
        <v>159</v>
      </c>
      <c r="J90" s="5" t="s">
        <v>25</v>
      </c>
      <c r="K90" s="5" t="s">
        <v>160</v>
      </c>
      <c r="L90" s="4" t="s">
        <v>161</v>
      </c>
      <c r="M90" s="5" t="s">
        <v>19</v>
      </c>
      <c r="N90" s="5" t="s">
        <v>20</v>
      </c>
    </row>
    <row r="91" spans="1:14" ht="22.9" customHeight="1" x14ac:dyDescent="0.25">
      <c r="A91" s="3">
        <v>211212149</v>
      </c>
      <c r="B91" s="3" t="str">
        <f t="shared" si="66"/>
        <v>21*****149</v>
      </c>
      <c r="C91" s="4" t="s">
        <v>328</v>
      </c>
      <c r="D91" s="4" t="str">
        <f t="shared" si="67"/>
        <v>AY*****</v>
      </c>
      <c r="E91" s="4" t="s">
        <v>277</v>
      </c>
      <c r="F91" s="4" t="str">
        <f t="shared" ref="F91" si="92">IF(E91="","",MID(E91,1,2)&amp;"*****")</f>
        <v>ÇE*****</v>
      </c>
      <c r="G91" s="4" t="s">
        <v>91</v>
      </c>
      <c r="H91" s="5" t="s">
        <v>14</v>
      </c>
      <c r="I91" s="4" t="s">
        <v>159</v>
      </c>
      <c r="J91" s="8" t="s">
        <v>25</v>
      </c>
      <c r="K91" s="5" t="s">
        <v>160</v>
      </c>
      <c r="L91" s="4" t="s">
        <v>161</v>
      </c>
      <c r="M91" s="5" t="s">
        <v>19</v>
      </c>
      <c r="N91" s="5" t="s">
        <v>20</v>
      </c>
    </row>
    <row r="92" spans="1:14" ht="22.9" customHeight="1" x14ac:dyDescent="0.25">
      <c r="A92" s="3">
        <v>201231148</v>
      </c>
      <c r="B92" s="3" t="str">
        <f t="shared" si="66"/>
        <v>20*****148</v>
      </c>
      <c r="C92" s="4" t="s">
        <v>329</v>
      </c>
      <c r="D92" s="4" t="str">
        <f t="shared" si="67"/>
        <v>YA*****</v>
      </c>
      <c r="E92" s="4" t="s">
        <v>330</v>
      </c>
      <c r="F92" s="4" t="str">
        <f t="shared" ref="F92" si="93">IF(E92="","",MID(E92,1,2)&amp;"*****")</f>
        <v>İN*****</v>
      </c>
      <c r="G92" s="4" t="s">
        <v>23</v>
      </c>
      <c r="H92" s="5" t="s">
        <v>31</v>
      </c>
      <c r="I92" s="4" t="s">
        <v>84</v>
      </c>
      <c r="J92" s="5" t="s">
        <v>25</v>
      </c>
      <c r="K92" s="5" t="s">
        <v>85</v>
      </c>
      <c r="L92" s="4" t="s">
        <v>86</v>
      </c>
      <c r="M92" s="5" t="s">
        <v>19</v>
      </c>
      <c r="N92" s="5" t="s">
        <v>20</v>
      </c>
    </row>
    <row r="93" spans="1:14" ht="22.9" customHeight="1" x14ac:dyDescent="0.25">
      <c r="A93" s="3">
        <v>211231733</v>
      </c>
      <c r="B93" s="3" t="str">
        <f t="shared" si="66"/>
        <v>21*****733</v>
      </c>
      <c r="C93" s="4" t="s">
        <v>331</v>
      </c>
      <c r="D93" s="4" t="str">
        <f t="shared" si="67"/>
        <v>YU*****</v>
      </c>
      <c r="E93" s="4" t="s">
        <v>221</v>
      </c>
      <c r="F93" s="4" t="str">
        <f t="shared" ref="F93" si="94">IF(E93="","",MID(E93,1,2)&amp;"*****")</f>
        <v>KE*****</v>
      </c>
      <c r="G93" s="4" t="s">
        <v>23</v>
      </c>
      <c r="H93" s="5" t="s">
        <v>14</v>
      </c>
      <c r="I93" s="4" t="s">
        <v>332</v>
      </c>
      <c r="J93" s="5" t="s">
        <v>25</v>
      </c>
      <c r="K93" s="5" t="s">
        <v>333</v>
      </c>
      <c r="L93" s="4" t="s">
        <v>27</v>
      </c>
      <c r="M93" s="5" t="s">
        <v>19</v>
      </c>
      <c r="N93" s="5" t="s">
        <v>20</v>
      </c>
    </row>
    <row r="94" spans="1:14" ht="22.9" customHeight="1" x14ac:dyDescent="0.25">
      <c r="A94" s="3">
        <v>211236155</v>
      </c>
      <c r="B94" s="3" t="str">
        <f t="shared" si="66"/>
        <v>21*****155</v>
      </c>
      <c r="C94" s="4" t="s">
        <v>309</v>
      </c>
      <c r="D94" s="4" t="str">
        <f t="shared" si="67"/>
        <v>SÜ*****</v>
      </c>
      <c r="E94" s="4" t="s">
        <v>334</v>
      </c>
      <c r="F94" s="4" t="str">
        <f t="shared" ref="F94" si="95">IF(E94="","",MID(E94,1,2)&amp;"*****")</f>
        <v>SE*****</v>
      </c>
      <c r="G94" s="4" t="s">
        <v>44</v>
      </c>
      <c r="H94" s="5" t="s">
        <v>14</v>
      </c>
      <c r="I94" s="4" t="s">
        <v>335</v>
      </c>
      <c r="J94" s="5" t="s">
        <v>53</v>
      </c>
      <c r="K94" s="5" t="s">
        <v>336</v>
      </c>
      <c r="L94" s="4" t="s">
        <v>153</v>
      </c>
      <c r="M94" s="5" t="s">
        <v>19</v>
      </c>
      <c r="N94" s="5" t="s">
        <v>20</v>
      </c>
    </row>
    <row r="95" spans="1:14" ht="22.9" customHeight="1" x14ac:dyDescent="0.25">
      <c r="A95" s="3">
        <v>211266027</v>
      </c>
      <c r="B95" s="3" t="str">
        <f t="shared" si="66"/>
        <v>21*****027</v>
      </c>
      <c r="C95" s="4" t="s">
        <v>337</v>
      </c>
      <c r="D95" s="4" t="str">
        <f t="shared" si="67"/>
        <v>Dİ*****</v>
      </c>
      <c r="E95" s="4" t="s">
        <v>338</v>
      </c>
      <c r="F95" s="4" t="str">
        <f t="shared" ref="F95" si="96">IF(E95="","",MID(E95,1,2)&amp;"*****")</f>
        <v>ÇA*****</v>
      </c>
      <c r="G95" s="4" t="s">
        <v>318</v>
      </c>
      <c r="H95" s="5" t="s">
        <v>14</v>
      </c>
      <c r="I95" s="4" t="s">
        <v>339</v>
      </c>
      <c r="J95" s="5" t="s">
        <v>140</v>
      </c>
      <c r="K95" s="5" t="s">
        <v>340</v>
      </c>
      <c r="L95" s="4" t="s">
        <v>341</v>
      </c>
      <c r="M95" s="5" t="s">
        <v>19</v>
      </c>
      <c r="N95" s="5" t="s">
        <v>20</v>
      </c>
    </row>
    <row r="96" spans="1:14" ht="22.9" customHeight="1" x14ac:dyDescent="0.25">
      <c r="A96" s="3">
        <v>211233671</v>
      </c>
      <c r="B96" s="3" t="str">
        <f t="shared" si="66"/>
        <v>21*****671</v>
      </c>
      <c r="C96" s="4" t="s">
        <v>342</v>
      </c>
      <c r="D96" s="4" t="str">
        <f t="shared" si="67"/>
        <v>İR*****</v>
      </c>
      <c r="E96" s="4" t="s">
        <v>343</v>
      </c>
      <c r="F96" s="4" t="str">
        <f t="shared" ref="F96" si="97">IF(E96="","",MID(E96,1,2)&amp;"*****")</f>
        <v>SA*****</v>
      </c>
      <c r="G96" s="4" t="s">
        <v>38</v>
      </c>
      <c r="H96" s="5" t="s">
        <v>14</v>
      </c>
      <c r="I96" s="4" t="s">
        <v>256</v>
      </c>
      <c r="J96" s="5" t="s">
        <v>257</v>
      </c>
      <c r="K96" s="5" t="s">
        <v>258</v>
      </c>
      <c r="L96" s="4" t="s">
        <v>259</v>
      </c>
      <c r="M96" s="5" t="s">
        <v>19</v>
      </c>
      <c r="N96" s="5" t="s">
        <v>20</v>
      </c>
    </row>
    <row r="97" spans="1:14" ht="22.9" customHeight="1" x14ac:dyDescent="0.25">
      <c r="A97" s="3">
        <v>211236097</v>
      </c>
      <c r="B97" s="3" t="str">
        <f t="shared" si="66"/>
        <v>21*****097</v>
      </c>
      <c r="C97" s="4" t="s">
        <v>344</v>
      </c>
      <c r="D97" s="4" t="str">
        <f t="shared" si="67"/>
        <v>ER*****</v>
      </c>
      <c r="E97" s="4" t="s">
        <v>345</v>
      </c>
      <c r="F97" s="4" t="str">
        <f t="shared" ref="F97" si="98">IF(E97="","",MID(E97,1,2)&amp;"*****")</f>
        <v>BA*****</v>
      </c>
      <c r="G97" s="4" t="s">
        <v>44</v>
      </c>
      <c r="H97" s="5" t="s">
        <v>14</v>
      </c>
      <c r="I97" s="4" t="s">
        <v>200</v>
      </c>
      <c r="J97" s="5" t="s">
        <v>134</v>
      </c>
      <c r="K97" s="5" t="s">
        <v>201</v>
      </c>
      <c r="L97" s="4" t="s">
        <v>202</v>
      </c>
      <c r="M97" s="5" t="s">
        <v>19</v>
      </c>
      <c r="N97" s="5" t="s">
        <v>20</v>
      </c>
    </row>
    <row r="98" spans="1:14" ht="22.9" customHeight="1" x14ac:dyDescent="0.25">
      <c r="A98" s="3">
        <v>211266129</v>
      </c>
      <c r="B98" s="3" t="str">
        <f t="shared" si="66"/>
        <v>21*****129</v>
      </c>
      <c r="C98" s="4" t="s">
        <v>346</v>
      </c>
      <c r="D98" s="4" t="str">
        <f t="shared" si="67"/>
        <v>ED*****</v>
      </c>
      <c r="E98" s="4" t="s">
        <v>347</v>
      </c>
      <c r="F98" s="4" t="str">
        <f t="shared" ref="F98" si="99">IF(E98="","",MID(E98,1,2)&amp;"*****")</f>
        <v>ÇA*****</v>
      </c>
      <c r="G98" s="4" t="s">
        <v>318</v>
      </c>
      <c r="H98" s="5" t="s">
        <v>14</v>
      </c>
      <c r="I98" s="4" t="s">
        <v>348</v>
      </c>
      <c r="J98" s="5" t="s">
        <v>349</v>
      </c>
      <c r="K98" s="5" t="s">
        <v>350</v>
      </c>
      <c r="L98" s="4" t="s">
        <v>351</v>
      </c>
      <c r="M98" s="5" t="s">
        <v>19</v>
      </c>
      <c r="N98" s="5" t="s">
        <v>20</v>
      </c>
    </row>
    <row r="99" spans="1:14" ht="22.9" customHeight="1" x14ac:dyDescent="0.25">
      <c r="A99" s="3">
        <v>211243030</v>
      </c>
      <c r="B99" s="3" t="str">
        <f t="shared" si="66"/>
        <v>21*****030</v>
      </c>
      <c r="C99" s="4" t="s">
        <v>352</v>
      </c>
      <c r="D99" s="4" t="str">
        <f t="shared" si="67"/>
        <v>HA*****</v>
      </c>
      <c r="E99" s="4" t="s">
        <v>144</v>
      </c>
      <c r="F99" s="4" t="str">
        <f t="shared" ref="F99" si="100">IF(E99="","",MID(E99,1,2)&amp;"*****")</f>
        <v>ÇE*****</v>
      </c>
      <c r="G99" s="4" t="s">
        <v>179</v>
      </c>
      <c r="H99" s="5" t="s">
        <v>31</v>
      </c>
      <c r="I99" s="4" t="s">
        <v>323</v>
      </c>
      <c r="J99" s="5" t="s">
        <v>324</v>
      </c>
      <c r="K99" s="5" t="s">
        <v>325</v>
      </c>
      <c r="L99" s="4" t="s">
        <v>270</v>
      </c>
      <c r="M99" s="5" t="s">
        <v>19</v>
      </c>
      <c r="N99" s="5" t="s">
        <v>20</v>
      </c>
    </row>
    <row r="100" spans="1:14" ht="22.9" customHeight="1" x14ac:dyDescent="0.25">
      <c r="A100" s="3">
        <v>211266055</v>
      </c>
      <c r="B100" s="3" t="str">
        <f t="shared" si="66"/>
        <v>21*****055</v>
      </c>
      <c r="C100" s="4" t="s">
        <v>353</v>
      </c>
      <c r="D100" s="4" t="str">
        <f t="shared" si="67"/>
        <v>İR*****</v>
      </c>
      <c r="E100" s="4" t="s">
        <v>354</v>
      </c>
      <c r="F100" s="4" t="str">
        <f t="shared" ref="F100" si="101">IF(E100="","",MID(E100,1,2)&amp;"*****")</f>
        <v>DO*****</v>
      </c>
      <c r="G100" s="4" t="s">
        <v>318</v>
      </c>
      <c r="H100" s="5" t="s">
        <v>14</v>
      </c>
      <c r="I100" s="4" t="s">
        <v>348</v>
      </c>
      <c r="J100" s="5" t="s">
        <v>349</v>
      </c>
      <c r="K100" s="5" t="s">
        <v>350</v>
      </c>
      <c r="L100" s="4" t="s">
        <v>351</v>
      </c>
      <c r="M100" s="5" t="s">
        <v>19</v>
      </c>
      <c r="N100" s="5" t="s">
        <v>20</v>
      </c>
    </row>
    <row r="101" spans="1:14" ht="22.9" customHeight="1" x14ac:dyDescent="0.25">
      <c r="A101" s="3">
        <v>211243116</v>
      </c>
      <c r="B101" s="3" t="str">
        <f t="shared" si="66"/>
        <v>21*****116</v>
      </c>
      <c r="C101" s="4" t="s">
        <v>355</v>
      </c>
      <c r="D101" s="4" t="str">
        <f t="shared" si="67"/>
        <v>MÜ*****</v>
      </c>
      <c r="E101" s="4" t="s">
        <v>356</v>
      </c>
      <c r="F101" s="4" t="str">
        <f t="shared" ref="F101" si="102">IF(E101="","",MID(E101,1,2)&amp;"*****")</f>
        <v>IŞ*****</v>
      </c>
      <c r="G101" s="4" t="s">
        <v>179</v>
      </c>
      <c r="H101" s="5" t="s">
        <v>31</v>
      </c>
      <c r="I101" s="4" t="s">
        <v>323</v>
      </c>
      <c r="J101" s="5" t="s">
        <v>324</v>
      </c>
      <c r="K101" s="5" t="s">
        <v>325</v>
      </c>
      <c r="L101" s="4" t="s">
        <v>270</v>
      </c>
      <c r="M101" s="5" t="s">
        <v>19</v>
      </c>
      <c r="N101" s="5" t="s">
        <v>20</v>
      </c>
    </row>
    <row r="102" spans="1:14" ht="22.9" customHeight="1" x14ac:dyDescent="0.25">
      <c r="A102" s="3">
        <v>211228028</v>
      </c>
      <c r="B102" s="3" t="str">
        <f t="shared" si="66"/>
        <v>21*****028</v>
      </c>
      <c r="C102" s="4" t="s">
        <v>357</v>
      </c>
      <c r="D102" s="4" t="str">
        <f t="shared" si="67"/>
        <v>BE*****</v>
      </c>
      <c r="E102" s="4" t="s">
        <v>358</v>
      </c>
      <c r="F102" s="4" t="str">
        <f t="shared" ref="F102" si="103">IF(E102="","",MID(E102,1,2)&amp;"*****")</f>
        <v>US*****</v>
      </c>
      <c r="G102" s="4" t="s">
        <v>359</v>
      </c>
      <c r="H102" s="5" t="s">
        <v>31</v>
      </c>
      <c r="I102" s="4" t="s">
        <v>200</v>
      </c>
      <c r="J102" s="5" t="s">
        <v>134</v>
      </c>
      <c r="K102" s="5" t="s">
        <v>201</v>
      </c>
      <c r="L102" s="4" t="s">
        <v>202</v>
      </c>
      <c r="M102" s="5" t="s">
        <v>19</v>
      </c>
      <c r="N102" s="5" t="s">
        <v>20</v>
      </c>
    </row>
    <row r="103" spans="1:14" ht="22.9" customHeight="1" x14ac:dyDescent="0.25">
      <c r="A103" s="3">
        <v>211243122</v>
      </c>
      <c r="B103" s="3" t="str">
        <f t="shared" si="66"/>
        <v>21*****122</v>
      </c>
      <c r="C103" s="4" t="s">
        <v>360</v>
      </c>
      <c r="D103" s="4" t="str">
        <f t="shared" si="67"/>
        <v>RE*****</v>
      </c>
      <c r="E103" s="4" t="s">
        <v>361</v>
      </c>
      <c r="F103" s="4" t="str">
        <f t="shared" ref="F103" si="104">IF(E103="","",MID(E103,1,2)&amp;"*****")</f>
        <v>AR*****</v>
      </c>
      <c r="G103" s="4" t="s">
        <v>179</v>
      </c>
      <c r="H103" s="5" t="s">
        <v>31</v>
      </c>
      <c r="I103" s="4" t="s">
        <v>323</v>
      </c>
      <c r="J103" s="5" t="s">
        <v>324</v>
      </c>
      <c r="K103" s="5" t="s">
        <v>325</v>
      </c>
      <c r="L103" s="4" t="s">
        <v>270</v>
      </c>
      <c r="M103" s="5" t="s">
        <v>19</v>
      </c>
      <c r="N103" s="5" t="s">
        <v>20</v>
      </c>
    </row>
    <row r="104" spans="1:14" ht="22.9" customHeight="1" x14ac:dyDescent="0.25">
      <c r="A104" s="3">
        <v>211212081</v>
      </c>
      <c r="B104" s="3" t="str">
        <f t="shared" si="66"/>
        <v>21*****081</v>
      </c>
      <c r="C104" s="4" t="s">
        <v>362</v>
      </c>
      <c r="D104" s="4" t="str">
        <f t="shared" si="67"/>
        <v>Sİ*****</v>
      </c>
      <c r="E104" s="4" t="s">
        <v>363</v>
      </c>
      <c r="F104" s="4" t="str">
        <f t="shared" ref="F104" si="105">IF(E104="","",MID(E104,1,2)&amp;"*****")</f>
        <v>YA*****</v>
      </c>
      <c r="G104" s="4" t="s">
        <v>91</v>
      </c>
      <c r="H104" s="5" t="s">
        <v>14</v>
      </c>
      <c r="I104" s="4" t="s">
        <v>159</v>
      </c>
      <c r="J104" s="5" t="s">
        <v>25</v>
      </c>
      <c r="K104" s="5" t="s">
        <v>160</v>
      </c>
      <c r="L104" s="4" t="s">
        <v>161</v>
      </c>
      <c r="M104" s="5" t="s">
        <v>19</v>
      </c>
      <c r="N104" s="5" t="s">
        <v>20</v>
      </c>
    </row>
    <row r="105" spans="1:14" ht="22.9" customHeight="1" x14ac:dyDescent="0.25">
      <c r="A105" s="3">
        <v>211242103</v>
      </c>
      <c r="B105" s="3" t="str">
        <f t="shared" si="66"/>
        <v>21*****103</v>
      </c>
      <c r="C105" s="4" t="s">
        <v>364</v>
      </c>
      <c r="D105" s="4" t="str">
        <f t="shared" si="67"/>
        <v>ŞE*****</v>
      </c>
      <c r="E105" s="4" t="s">
        <v>365</v>
      </c>
      <c r="F105" s="4" t="str">
        <f t="shared" ref="F105" si="106">IF(E105="","",MID(E105,1,2)&amp;"*****")</f>
        <v>ŞA*****</v>
      </c>
      <c r="G105" s="4" t="s">
        <v>113</v>
      </c>
      <c r="H105" s="5" t="s">
        <v>14</v>
      </c>
      <c r="I105" s="4" t="s">
        <v>114</v>
      </c>
      <c r="J105" s="5" t="s">
        <v>25</v>
      </c>
      <c r="K105" s="5" t="s">
        <v>366</v>
      </c>
      <c r="L105" s="4" t="s">
        <v>367</v>
      </c>
      <c r="M105" s="5" t="s">
        <v>19</v>
      </c>
      <c r="N105" s="5" t="s">
        <v>20</v>
      </c>
    </row>
    <row r="106" spans="1:14" ht="22.9" customHeight="1" x14ac:dyDescent="0.25">
      <c r="A106" s="3">
        <v>221264351</v>
      </c>
      <c r="B106" s="3" t="str">
        <f t="shared" si="66"/>
        <v>22*****351</v>
      </c>
      <c r="C106" s="4" t="s">
        <v>368</v>
      </c>
      <c r="D106" s="4" t="str">
        <f t="shared" si="67"/>
        <v>ME*****</v>
      </c>
      <c r="E106" s="4" t="s">
        <v>40</v>
      </c>
      <c r="F106" s="4" t="str">
        <f t="shared" ref="F106" si="107">IF(E106="","",MID(E106,1,2)&amp;"*****")</f>
        <v>KA*****</v>
      </c>
      <c r="G106" s="4" t="s">
        <v>193</v>
      </c>
      <c r="H106" s="5" t="s">
        <v>14</v>
      </c>
      <c r="I106" s="4" t="s">
        <v>369</v>
      </c>
      <c r="J106" s="5" t="s">
        <v>134</v>
      </c>
      <c r="K106" s="5" t="s">
        <v>370</v>
      </c>
      <c r="L106" s="4" t="s">
        <v>202</v>
      </c>
      <c r="M106" s="5" t="s">
        <v>19</v>
      </c>
      <c r="N106" s="5" t="s">
        <v>20</v>
      </c>
    </row>
    <row r="107" spans="1:14" ht="22.9" customHeight="1" x14ac:dyDescent="0.25">
      <c r="A107" s="3">
        <v>211244175</v>
      </c>
      <c r="B107" s="3" t="str">
        <f t="shared" si="66"/>
        <v>21*****175</v>
      </c>
      <c r="C107" s="4" t="s">
        <v>371</v>
      </c>
      <c r="D107" s="4" t="str">
        <f t="shared" si="67"/>
        <v>NU*****</v>
      </c>
      <c r="E107" s="4" t="s">
        <v>372</v>
      </c>
      <c r="F107" s="4" t="str">
        <f t="shared" ref="F107" si="108">IF(E107="","",MID(E107,1,2)&amp;"*****")</f>
        <v>KA*****</v>
      </c>
      <c r="G107" s="4" t="s">
        <v>83</v>
      </c>
      <c r="H107" s="5" t="s">
        <v>14</v>
      </c>
      <c r="I107" s="4" t="s">
        <v>84</v>
      </c>
      <c r="J107" s="5" t="s">
        <v>25</v>
      </c>
      <c r="K107" s="5" t="s">
        <v>85</v>
      </c>
      <c r="L107" s="4" t="s">
        <v>86</v>
      </c>
      <c r="M107" s="5" t="s">
        <v>19</v>
      </c>
      <c r="N107" s="5" t="s">
        <v>20</v>
      </c>
    </row>
    <row r="108" spans="1:14" ht="22.9" customHeight="1" x14ac:dyDescent="0.25">
      <c r="A108" s="3">
        <v>191243159</v>
      </c>
      <c r="B108" s="3" t="str">
        <f t="shared" si="66"/>
        <v>19*****159</v>
      </c>
      <c r="C108" s="4" t="s">
        <v>373</v>
      </c>
      <c r="D108" s="4" t="str">
        <f t="shared" si="67"/>
        <v>AY*****</v>
      </c>
      <c r="E108" s="4" t="s">
        <v>374</v>
      </c>
      <c r="F108" s="4" t="str">
        <f t="shared" ref="F108" si="109">IF(E108="","",MID(E108,1,2)&amp;"*****")</f>
        <v>AL*****</v>
      </c>
      <c r="G108" s="4" t="s">
        <v>179</v>
      </c>
      <c r="H108" s="5" t="s">
        <v>14</v>
      </c>
      <c r="I108" s="4" t="s">
        <v>323</v>
      </c>
      <c r="J108" s="5" t="s">
        <v>324</v>
      </c>
      <c r="K108" s="5" t="s">
        <v>325</v>
      </c>
      <c r="L108" s="4" t="s">
        <v>270</v>
      </c>
      <c r="M108" s="5" t="s">
        <v>19</v>
      </c>
      <c r="N108" s="5" t="s">
        <v>20</v>
      </c>
    </row>
    <row r="109" spans="1:14" ht="22.9" customHeight="1" x14ac:dyDescent="0.25">
      <c r="A109" s="3">
        <v>211231665</v>
      </c>
      <c r="B109" s="3" t="str">
        <f t="shared" si="66"/>
        <v>21*****665</v>
      </c>
      <c r="C109" s="4" t="s">
        <v>375</v>
      </c>
      <c r="D109" s="4" t="str">
        <f t="shared" si="67"/>
        <v>FI*****</v>
      </c>
      <c r="E109" s="4" t="s">
        <v>376</v>
      </c>
      <c r="F109" s="4" t="str">
        <f t="shared" ref="F109" si="110">IF(E109="","",MID(E109,1,2)&amp;"*****")</f>
        <v>İŞ*****</v>
      </c>
      <c r="G109" s="4" t="s">
        <v>23</v>
      </c>
      <c r="H109" s="5" t="s">
        <v>14</v>
      </c>
      <c r="I109" s="4" t="s">
        <v>332</v>
      </c>
      <c r="J109" s="5" t="s">
        <v>25</v>
      </c>
      <c r="K109" s="5" t="s">
        <v>333</v>
      </c>
      <c r="L109" s="4" t="s">
        <v>27</v>
      </c>
      <c r="M109" s="5" t="s">
        <v>19</v>
      </c>
      <c r="N109" s="5" t="s">
        <v>20</v>
      </c>
    </row>
    <row r="110" spans="1:14" ht="22.9" customHeight="1" x14ac:dyDescent="0.25">
      <c r="A110" s="3">
        <v>211245043</v>
      </c>
      <c r="B110" s="3" t="str">
        <f t="shared" si="66"/>
        <v>21*****043</v>
      </c>
      <c r="C110" s="4" t="s">
        <v>377</v>
      </c>
      <c r="D110" s="4" t="str">
        <f t="shared" si="67"/>
        <v>PI*****</v>
      </c>
      <c r="E110" s="4" t="s">
        <v>378</v>
      </c>
      <c r="F110" s="4" t="str">
        <f t="shared" ref="F110" si="111">IF(E110="","",MID(E110,1,2)&amp;"*****")</f>
        <v>AL*****</v>
      </c>
      <c r="G110" s="4" t="s">
        <v>30</v>
      </c>
      <c r="H110" s="5" t="s">
        <v>14</v>
      </c>
      <c r="I110" s="4" t="s">
        <v>133</v>
      </c>
      <c r="J110" s="5" t="s">
        <v>134</v>
      </c>
      <c r="K110" s="5" t="s">
        <v>135</v>
      </c>
      <c r="L110" s="4" t="s">
        <v>74</v>
      </c>
      <c r="M110" s="5" t="s">
        <v>19</v>
      </c>
      <c r="N110" s="5" t="s">
        <v>20</v>
      </c>
    </row>
    <row r="111" spans="1:14" ht="22.9" customHeight="1" x14ac:dyDescent="0.25">
      <c r="A111" s="3">
        <v>211266029</v>
      </c>
      <c r="B111" s="3" t="str">
        <f t="shared" si="66"/>
        <v>21*****029</v>
      </c>
      <c r="C111" s="4" t="s">
        <v>379</v>
      </c>
      <c r="D111" s="4" t="str">
        <f t="shared" si="67"/>
        <v>ED*****</v>
      </c>
      <c r="E111" s="4" t="s">
        <v>163</v>
      </c>
      <c r="F111" s="4" t="str">
        <f t="shared" ref="F111" si="112">IF(E111="","",MID(E111,1,2)&amp;"*****")</f>
        <v>AK*****</v>
      </c>
      <c r="G111" s="4" t="s">
        <v>318</v>
      </c>
      <c r="H111" s="5" t="s">
        <v>14</v>
      </c>
      <c r="I111" s="4" t="s">
        <v>319</v>
      </c>
      <c r="J111" s="5" t="s">
        <v>121</v>
      </c>
      <c r="K111" s="5" t="s">
        <v>320</v>
      </c>
      <c r="L111" s="4" t="s">
        <v>104</v>
      </c>
      <c r="M111" s="5" t="s">
        <v>19</v>
      </c>
      <c r="N111" s="5" t="s">
        <v>20</v>
      </c>
    </row>
    <row r="112" spans="1:14" ht="22.9" customHeight="1" x14ac:dyDescent="0.25">
      <c r="A112" s="3">
        <v>211266103</v>
      </c>
      <c r="B112" s="3" t="str">
        <f t="shared" si="66"/>
        <v>21*****103</v>
      </c>
      <c r="C112" s="4" t="s">
        <v>105</v>
      </c>
      <c r="D112" s="4" t="str">
        <f t="shared" si="67"/>
        <v>ŞE*****</v>
      </c>
      <c r="E112" s="4" t="s">
        <v>380</v>
      </c>
      <c r="F112" s="4" t="str">
        <f t="shared" ref="F112" si="113">IF(E112="","",MID(E112,1,2)&amp;"*****")</f>
        <v>KO*****</v>
      </c>
      <c r="G112" s="4" t="s">
        <v>318</v>
      </c>
      <c r="H112" s="5" t="s">
        <v>14</v>
      </c>
      <c r="I112" s="4" t="s">
        <v>348</v>
      </c>
      <c r="J112" s="5" t="s">
        <v>349</v>
      </c>
      <c r="K112" s="5" t="s">
        <v>350</v>
      </c>
      <c r="L112" s="4" t="s">
        <v>351</v>
      </c>
      <c r="M112" s="5" t="s">
        <v>19</v>
      </c>
      <c r="N112" s="5" t="s">
        <v>20</v>
      </c>
    </row>
    <row r="113" spans="1:14" ht="22.9" customHeight="1" x14ac:dyDescent="0.25">
      <c r="A113" s="3">
        <v>211242079</v>
      </c>
      <c r="B113" s="3" t="str">
        <f t="shared" si="66"/>
        <v>21*****079</v>
      </c>
      <c r="C113" s="4" t="s">
        <v>381</v>
      </c>
      <c r="D113" s="4" t="str">
        <f t="shared" si="67"/>
        <v>YA*****</v>
      </c>
      <c r="E113" s="4" t="s">
        <v>382</v>
      </c>
      <c r="F113" s="4" t="str">
        <f t="shared" ref="F113" si="114">IF(E113="","",MID(E113,1,2)&amp;"*****")</f>
        <v>KU*****</v>
      </c>
      <c r="G113" s="4" t="s">
        <v>113</v>
      </c>
      <c r="H113" s="5" t="s">
        <v>14</v>
      </c>
      <c r="I113" s="4" t="s">
        <v>200</v>
      </c>
      <c r="J113" s="5" t="s">
        <v>134</v>
      </c>
      <c r="K113" s="5" t="s">
        <v>201</v>
      </c>
      <c r="L113" s="4" t="s">
        <v>202</v>
      </c>
      <c r="M113" s="5" t="s">
        <v>19</v>
      </c>
      <c r="N113" s="5" t="s">
        <v>20</v>
      </c>
    </row>
    <row r="114" spans="1:14" ht="22.9" customHeight="1" x14ac:dyDescent="0.25">
      <c r="A114" s="3">
        <v>211243243</v>
      </c>
      <c r="B114" s="3" t="str">
        <f t="shared" si="66"/>
        <v>21*****243</v>
      </c>
      <c r="C114" s="4" t="s">
        <v>383</v>
      </c>
      <c r="D114" s="4" t="str">
        <f t="shared" si="67"/>
        <v>ÖZ*****</v>
      </c>
      <c r="E114" s="4" t="s">
        <v>384</v>
      </c>
      <c r="F114" s="4" t="str">
        <f t="shared" ref="F114" si="115">IF(E114="","",MID(E114,1,2)&amp;"*****")</f>
        <v>KA*****</v>
      </c>
      <c r="G114" s="4" t="s">
        <v>179</v>
      </c>
      <c r="H114" s="5" t="s">
        <v>14</v>
      </c>
      <c r="I114" s="4" t="s">
        <v>323</v>
      </c>
      <c r="J114" s="5" t="s">
        <v>324</v>
      </c>
      <c r="K114" s="5" t="s">
        <v>325</v>
      </c>
      <c r="L114" s="4" t="s">
        <v>270</v>
      </c>
      <c r="M114" s="5" t="s">
        <v>19</v>
      </c>
      <c r="N114" s="5" t="s">
        <v>20</v>
      </c>
    </row>
    <row r="115" spans="1:14" ht="22.9" customHeight="1" x14ac:dyDescent="0.25">
      <c r="A115" s="3">
        <v>211228629</v>
      </c>
      <c r="B115" s="3" t="str">
        <f t="shared" si="66"/>
        <v>21*****629</v>
      </c>
      <c r="C115" s="4" t="s">
        <v>385</v>
      </c>
      <c r="D115" s="4" t="str">
        <f t="shared" si="67"/>
        <v>GÖ*****</v>
      </c>
      <c r="E115" s="4" t="s">
        <v>386</v>
      </c>
      <c r="F115" s="4" t="str">
        <f t="shared" ref="F115" si="116">IF(E115="","",MID(E115,1,2)&amp;"*****")</f>
        <v>CA*****</v>
      </c>
      <c r="G115" s="4" t="s">
        <v>359</v>
      </c>
      <c r="H115" s="5" t="s">
        <v>14</v>
      </c>
      <c r="I115" s="4" t="s">
        <v>387</v>
      </c>
      <c r="J115" s="5" t="s">
        <v>53</v>
      </c>
      <c r="K115" s="5" t="s">
        <v>388</v>
      </c>
      <c r="L115" s="4" t="s">
        <v>389</v>
      </c>
      <c r="M115" s="5" t="s">
        <v>19</v>
      </c>
      <c r="N115" s="5" t="s">
        <v>20</v>
      </c>
    </row>
    <row r="116" spans="1:14" ht="22.9" customHeight="1" x14ac:dyDescent="0.25">
      <c r="A116" s="3">
        <v>211225061</v>
      </c>
      <c r="B116" s="3" t="str">
        <f t="shared" si="66"/>
        <v>21*****061</v>
      </c>
      <c r="C116" s="4" t="s">
        <v>390</v>
      </c>
      <c r="D116" s="4" t="str">
        <f t="shared" si="67"/>
        <v>ME*****</v>
      </c>
      <c r="E116" s="4" t="s">
        <v>391</v>
      </c>
      <c r="F116" s="4" t="str">
        <f t="shared" ref="F116" si="117">IF(E116="","",MID(E116,1,2)&amp;"*****")</f>
        <v>AS*****</v>
      </c>
      <c r="G116" s="4" t="s">
        <v>41</v>
      </c>
      <c r="H116" s="5" t="s">
        <v>14</v>
      </c>
      <c r="I116" s="4" t="s">
        <v>102</v>
      </c>
      <c r="J116" s="5" t="s">
        <v>53</v>
      </c>
      <c r="K116" s="5" t="s">
        <v>103</v>
      </c>
      <c r="L116" s="4" t="s">
        <v>104</v>
      </c>
      <c r="M116" s="5" t="s">
        <v>19</v>
      </c>
      <c r="N116" s="5" t="s">
        <v>20</v>
      </c>
    </row>
    <row r="117" spans="1:14" ht="22.9" customHeight="1" x14ac:dyDescent="0.25">
      <c r="A117" s="3">
        <v>211244137</v>
      </c>
      <c r="B117" s="3" t="str">
        <f t="shared" si="66"/>
        <v>21*****137</v>
      </c>
      <c r="C117" s="4" t="s">
        <v>392</v>
      </c>
      <c r="D117" s="4" t="str">
        <f t="shared" si="67"/>
        <v>DA*****</v>
      </c>
      <c r="E117" s="4" t="s">
        <v>393</v>
      </c>
      <c r="F117" s="4" t="str">
        <f t="shared" ref="F117" si="118">IF(E117="","",MID(E117,1,2)&amp;"*****")</f>
        <v>KU*****</v>
      </c>
      <c r="G117" s="4" t="s">
        <v>83</v>
      </c>
      <c r="H117" s="5" t="s">
        <v>14</v>
      </c>
      <c r="I117" s="4" t="s">
        <v>84</v>
      </c>
      <c r="J117" s="5" t="s">
        <v>25</v>
      </c>
      <c r="K117" s="5" t="s">
        <v>85</v>
      </c>
      <c r="L117" s="4" t="s">
        <v>86</v>
      </c>
      <c r="M117" s="5" t="s">
        <v>19</v>
      </c>
      <c r="N117" s="5" t="s">
        <v>20</v>
      </c>
    </row>
    <row r="118" spans="1:14" ht="22.9" customHeight="1" x14ac:dyDescent="0.25">
      <c r="A118" s="3">
        <v>201230107</v>
      </c>
      <c r="B118" s="3" t="str">
        <f t="shared" si="66"/>
        <v>20*****107</v>
      </c>
      <c r="C118" s="4" t="s">
        <v>394</v>
      </c>
      <c r="D118" s="4" t="str">
        <f t="shared" si="67"/>
        <v>ME*****</v>
      </c>
      <c r="E118" s="4" t="s">
        <v>395</v>
      </c>
      <c r="F118" s="4" t="str">
        <f t="shared" ref="F118" si="119">IF(E118="","",MID(E118,1,2)&amp;"*****")</f>
        <v>KÜ*****</v>
      </c>
      <c r="G118" s="4" t="s">
        <v>13</v>
      </c>
      <c r="H118" s="5" t="s">
        <v>14</v>
      </c>
      <c r="I118" s="4" t="s">
        <v>159</v>
      </c>
      <c r="J118" s="5" t="s">
        <v>25</v>
      </c>
      <c r="K118" s="5" t="s">
        <v>160</v>
      </c>
      <c r="L118" s="4" t="s">
        <v>161</v>
      </c>
      <c r="M118" s="5" t="s">
        <v>19</v>
      </c>
      <c r="N118" s="5" t="s">
        <v>20</v>
      </c>
    </row>
    <row r="119" spans="1:14" ht="22.9" customHeight="1" x14ac:dyDescent="0.25">
      <c r="A119" s="3">
        <v>201245106</v>
      </c>
      <c r="B119" s="3" t="str">
        <f t="shared" si="66"/>
        <v>20*****106</v>
      </c>
      <c r="C119" s="4" t="s">
        <v>11</v>
      </c>
      <c r="D119" s="4" t="str">
        <f t="shared" si="67"/>
        <v>NA*****</v>
      </c>
      <c r="E119" s="4" t="s">
        <v>396</v>
      </c>
      <c r="F119" s="4" t="str">
        <f t="shared" ref="F119" si="120">IF(E119="","",MID(E119,1,2)&amp;"*****")</f>
        <v>Yİ*****</v>
      </c>
      <c r="G119" s="4" t="s">
        <v>30</v>
      </c>
      <c r="H119" s="5" t="s">
        <v>31</v>
      </c>
      <c r="I119" s="4" t="s">
        <v>397</v>
      </c>
      <c r="J119" s="5" t="s">
        <v>25</v>
      </c>
      <c r="K119" s="5" t="s">
        <v>398</v>
      </c>
      <c r="L119" s="4" t="s">
        <v>399</v>
      </c>
      <c r="M119" s="5" t="s">
        <v>19</v>
      </c>
      <c r="N119" s="5" t="s">
        <v>20</v>
      </c>
    </row>
    <row r="120" spans="1:14" ht="22.9" customHeight="1" x14ac:dyDescent="0.25">
      <c r="A120" s="3">
        <v>211243078</v>
      </c>
      <c r="B120" s="3" t="str">
        <f t="shared" si="66"/>
        <v>21*****078</v>
      </c>
      <c r="C120" s="4" t="s">
        <v>400</v>
      </c>
      <c r="D120" s="4" t="str">
        <f t="shared" si="67"/>
        <v>TU*****</v>
      </c>
      <c r="E120" s="4" t="s">
        <v>401</v>
      </c>
      <c r="F120" s="4" t="str">
        <f t="shared" ref="F120" si="121">IF(E120="","",MID(E120,1,2)&amp;"*****")</f>
        <v>TE*****</v>
      </c>
      <c r="G120" s="4" t="s">
        <v>179</v>
      </c>
      <c r="H120" s="5" t="s">
        <v>31</v>
      </c>
      <c r="I120" s="4" t="s">
        <v>323</v>
      </c>
      <c r="J120" s="5" t="s">
        <v>324</v>
      </c>
      <c r="K120" s="5" t="s">
        <v>325</v>
      </c>
      <c r="L120" s="4" t="s">
        <v>270</v>
      </c>
      <c r="M120" s="5" t="s">
        <v>19</v>
      </c>
      <c r="N120" s="5" t="s">
        <v>20</v>
      </c>
    </row>
    <row r="121" spans="1:14" ht="22.9" customHeight="1" x14ac:dyDescent="0.25">
      <c r="A121" s="3">
        <v>211212019</v>
      </c>
      <c r="B121" s="3" t="str">
        <f t="shared" si="66"/>
        <v>21*****019</v>
      </c>
      <c r="C121" s="4" t="s">
        <v>402</v>
      </c>
      <c r="D121" s="4" t="str">
        <f t="shared" si="67"/>
        <v>CA*****</v>
      </c>
      <c r="E121" s="4" t="s">
        <v>403</v>
      </c>
      <c r="F121" s="4" t="str">
        <f t="shared" ref="F121" si="122">IF(E121="","",MID(E121,1,2)&amp;"*****")</f>
        <v>TU*****</v>
      </c>
      <c r="G121" s="4" t="s">
        <v>91</v>
      </c>
      <c r="H121" s="5" t="s">
        <v>14</v>
      </c>
      <c r="I121" s="4" t="s">
        <v>159</v>
      </c>
      <c r="J121" s="7" t="s">
        <v>25</v>
      </c>
      <c r="K121" s="5" t="s">
        <v>160</v>
      </c>
      <c r="L121" s="4" t="s">
        <v>161</v>
      </c>
      <c r="M121" s="5" t="s">
        <v>19</v>
      </c>
      <c r="N121" s="5" t="s">
        <v>20</v>
      </c>
    </row>
    <row r="122" spans="1:14" ht="22.9" customHeight="1" x14ac:dyDescent="0.25">
      <c r="A122" s="3">
        <v>211231801</v>
      </c>
      <c r="B122" s="3" t="str">
        <f t="shared" si="66"/>
        <v>21*****801</v>
      </c>
      <c r="C122" s="4" t="s">
        <v>344</v>
      </c>
      <c r="D122" s="4" t="str">
        <f t="shared" si="67"/>
        <v>ER*****</v>
      </c>
      <c r="E122" s="4" t="s">
        <v>404</v>
      </c>
      <c r="F122" s="4" t="str">
        <f t="shared" ref="F122" si="123">IF(E122="","",MID(E122,1,2)&amp;"*****")</f>
        <v>AY*****</v>
      </c>
      <c r="G122" s="4" t="s">
        <v>23</v>
      </c>
      <c r="H122" s="5" t="s">
        <v>14</v>
      </c>
      <c r="I122" s="4" t="s">
        <v>332</v>
      </c>
      <c r="J122" s="5" t="s">
        <v>25</v>
      </c>
      <c r="K122" s="5" t="s">
        <v>333</v>
      </c>
      <c r="L122" s="4" t="s">
        <v>27</v>
      </c>
      <c r="M122" s="5" t="s">
        <v>19</v>
      </c>
      <c r="N122" s="5" t="s">
        <v>20</v>
      </c>
    </row>
    <row r="123" spans="1:14" ht="22.9" customHeight="1" x14ac:dyDescent="0.25">
      <c r="A123" s="3">
        <v>221243539</v>
      </c>
      <c r="B123" s="3" t="str">
        <f t="shared" si="66"/>
        <v>22*****539</v>
      </c>
      <c r="C123" s="4" t="s">
        <v>405</v>
      </c>
      <c r="D123" s="4" t="str">
        <f t="shared" si="67"/>
        <v>NU*****</v>
      </c>
      <c r="E123" s="4" t="s">
        <v>406</v>
      </c>
      <c r="F123" s="4" t="str">
        <f t="shared" ref="F123" si="124">IF(E123="","",MID(E123,1,2)&amp;"*****")</f>
        <v>DE*****</v>
      </c>
      <c r="G123" s="4" t="s">
        <v>179</v>
      </c>
      <c r="H123" s="5" t="s">
        <v>14</v>
      </c>
      <c r="I123" s="4" t="s">
        <v>222</v>
      </c>
      <c r="J123" s="7" t="s">
        <v>134</v>
      </c>
      <c r="K123" s="5" t="s">
        <v>201</v>
      </c>
      <c r="L123" s="4" t="s">
        <v>202</v>
      </c>
      <c r="M123" s="5" t="s">
        <v>19</v>
      </c>
      <c r="N123" s="5" t="s">
        <v>20</v>
      </c>
    </row>
    <row r="124" spans="1:14" ht="22.9" customHeight="1" x14ac:dyDescent="0.25">
      <c r="A124" s="3">
        <v>211225010</v>
      </c>
      <c r="B124" s="3" t="str">
        <f t="shared" si="66"/>
        <v>21*****010</v>
      </c>
      <c r="C124" s="4" t="s">
        <v>407</v>
      </c>
      <c r="D124" s="4" t="str">
        <f t="shared" si="67"/>
        <v>EM*****</v>
      </c>
      <c r="E124" s="4" t="s">
        <v>408</v>
      </c>
      <c r="F124" s="4" t="str">
        <f t="shared" ref="F124" si="125">IF(E124="","",MID(E124,1,2)&amp;"*****")</f>
        <v>GÜ*****</v>
      </c>
      <c r="G124" s="4" t="s">
        <v>41</v>
      </c>
      <c r="H124" s="5" t="s">
        <v>31</v>
      </c>
      <c r="I124" s="4" t="s">
        <v>409</v>
      </c>
      <c r="J124" s="5" t="s">
        <v>25</v>
      </c>
      <c r="K124" s="5" t="s">
        <v>302</v>
      </c>
      <c r="L124" s="4" t="s">
        <v>410</v>
      </c>
      <c r="M124" s="5" t="s">
        <v>19</v>
      </c>
      <c r="N124" s="5" t="s">
        <v>20</v>
      </c>
    </row>
    <row r="125" spans="1:14" ht="22.9" customHeight="1" x14ac:dyDescent="0.25">
      <c r="A125" s="3">
        <v>211235025</v>
      </c>
      <c r="B125" s="3" t="str">
        <f t="shared" si="66"/>
        <v>21*****025</v>
      </c>
      <c r="C125" s="4" t="s">
        <v>411</v>
      </c>
      <c r="D125" s="4" t="str">
        <f t="shared" si="67"/>
        <v>SE*****</v>
      </c>
      <c r="E125" s="4" t="s">
        <v>412</v>
      </c>
      <c r="F125" s="4" t="str">
        <f t="shared" ref="F125" si="126">IF(E125="","",MID(E125,1,2)&amp;"*****")</f>
        <v>UZ*****</v>
      </c>
      <c r="G125" s="4" t="s">
        <v>119</v>
      </c>
      <c r="H125" s="5" t="s">
        <v>14</v>
      </c>
      <c r="I125" s="4" t="s">
        <v>120</v>
      </c>
      <c r="J125" s="5" t="s">
        <v>121</v>
      </c>
      <c r="K125" s="5" t="s">
        <v>122</v>
      </c>
      <c r="L125" s="4" t="s">
        <v>123</v>
      </c>
      <c r="M125" s="5" t="s">
        <v>19</v>
      </c>
      <c r="N125" s="5" t="s">
        <v>20</v>
      </c>
    </row>
    <row r="126" spans="1:14" ht="22.9" customHeight="1" x14ac:dyDescent="0.25">
      <c r="A126" s="3">
        <v>211236104</v>
      </c>
      <c r="B126" s="3" t="str">
        <f t="shared" si="66"/>
        <v>21*****104</v>
      </c>
      <c r="C126" s="4" t="s">
        <v>413</v>
      </c>
      <c r="D126" s="4" t="str">
        <f t="shared" si="67"/>
        <v>SE*****</v>
      </c>
      <c r="E126" s="4" t="s">
        <v>414</v>
      </c>
      <c r="F126" s="4" t="str">
        <f t="shared" ref="F126" si="127">IF(E126="","",MID(E126,1,2)&amp;"*****")</f>
        <v>AY*****</v>
      </c>
      <c r="G126" s="4" t="s">
        <v>44</v>
      </c>
      <c r="H126" s="5" t="s">
        <v>31</v>
      </c>
      <c r="I126" s="4" t="s">
        <v>45</v>
      </c>
      <c r="J126" s="5" t="s">
        <v>257</v>
      </c>
      <c r="K126" s="5" t="s">
        <v>47</v>
      </c>
      <c r="L126" s="4" t="s">
        <v>48</v>
      </c>
      <c r="M126" s="5" t="s">
        <v>19</v>
      </c>
      <c r="N126" s="5" t="s">
        <v>20</v>
      </c>
    </row>
    <row r="127" spans="1:14" ht="22.9" customHeight="1" x14ac:dyDescent="0.25">
      <c r="A127" s="3">
        <v>211212061</v>
      </c>
      <c r="B127" s="3" t="str">
        <f t="shared" si="66"/>
        <v>21*****061</v>
      </c>
      <c r="C127" s="4" t="s">
        <v>415</v>
      </c>
      <c r="D127" s="4" t="str">
        <f t="shared" si="67"/>
        <v>MU*****</v>
      </c>
      <c r="E127" s="4" t="s">
        <v>416</v>
      </c>
      <c r="F127" s="4" t="str">
        <f t="shared" ref="F127" si="128">IF(E127="","",MID(E127,1,2)&amp;"*****")</f>
        <v>YI*****</v>
      </c>
      <c r="G127" s="4" t="s">
        <v>91</v>
      </c>
      <c r="H127" s="5" t="s">
        <v>14</v>
      </c>
      <c r="I127" s="4" t="s">
        <v>159</v>
      </c>
      <c r="J127" s="5" t="s">
        <v>25</v>
      </c>
      <c r="K127" s="5" t="s">
        <v>160</v>
      </c>
      <c r="L127" s="4" t="s">
        <v>161</v>
      </c>
      <c r="M127" s="5" t="s">
        <v>19</v>
      </c>
      <c r="N127" s="5" t="s">
        <v>20</v>
      </c>
    </row>
    <row r="128" spans="1:14" ht="22.9" customHeight="1" x14ac:dyDescent="0.25">
      <c r="A128" s="3">
        <v>211231162</v>
      </c>
      <c r="B128" s="3" t="str">
        <f t="shared" si="66"/>
        <v>21*****162</v>
      </c>
      <c r="C128" s="4" t="s">
        <v>417</v>
      </c>
      <c r="D128" s="4" t="str">
        <f t="shared" si="67"/>
        <v>FA*****</v>
      </c>
      <c r="E128" s="4" t="s">
        <v>418</v>
      </c>
      <c r="F128" s="4" t="str">
        <f t="shared" ref="F128" si="129">IF(E128="","",MID(E128,1,2)&amp;"*****")</f>
        <v>KÜ*****</v>
      </c>
      <c r="G128" s="4" t="s">
        <v>23</v>
      </c>
      <c r="H128" s="5" t="s">
        <v>31</v>
      </c>
      <c r="I128" s="4" t="s">
        <v>419</v>
      </c>
      <c r="J128" s="5" t="s">
        <v>420</v>
      </c>
      <c r="K128" s="5" t="s">
        <v>421</v>
      </c>
      <c r="L128" s="4" t="s">
        <v>27</v>
      </c>
      <c r="M128" s="5" t="s">
        <v>19</v>
      </c>
      <c r="N128" s="5" t="s">
        <v>20</v>
      </c>
    </row>
    <row r="129" spans="1:14" ht="22.9" customHeight="1" x14ac:dyDescent="0.25">
      <c r="A129" s="3">
        <v>201244117</v>
      </c>
      <c r="B129" s="3" t="str">
        <f t="shared" si="66"/>
        <v>20*****117</v>
      </c>
      <c r="C129" s="4" t="s">
        <v>75</v>
      </c>
      <c r="D129" s="4" t="str">
        <f t="shared" si="67"/>
        <v>SU*****</v>
      </c>
      <c r="E129" s="4" t="s">
        <v>422</v>
      </c>
      <c r="F129" s="4" t="str">
        <f t="shared" ref="F129" si="130">IF(E129="","",MID(E129,1,2)&amp;"*****")</f>
        <v>AD*****</v>
      </c>
      <c r="G129" s="4" t="s">
        <v>83</v>
      </c>
      <c r="H129" s="5" t="s">
        <v>14</v>
      </c>
      <c r="I129" s="4" t="s">
        <v>159</v>
      </c>
      <c r="J129" s="5" t="s">
        <v>25</v>
      </c>
      <c r="K129" s="5" t="s">
        <v>160</v>
      </c>
      <c r="L129" s="4" t="s">
        <v>161</v>
      </c>
      <c r="M129" s="5" t="s">
        <v>19</v>
      </c>
      <c r="N129" s="5" t="s">
        <v>20</v>
      </c>
    </row>
    <row r="130" spans="1:14" ht="22.9" customHeight="1" x14ac:dyDescent="0.25">
      <c r="A130" s="3">
        <v>211244007</v>
      </c>
      <c r="B130" s="3" t="str">
        <f t="shared" si="66"/>
        <v>21*****007</v>
      </c>
      <c r="C130" s="4" t="s">
        <v>423</v>
      </c>
      <c r="D130" s="4" t="str">
        <f t="shared" si="67"/>
        <v>MU*****</v>
      </c>
      <c r="E130" s="4" t="s">
        <v>424</v>
      </c>
      <c r="F130" s="4" t="str">
        <f t="shared" ref="F130" si="131">IF(E130="","",MID(E130,1,2)&amp;"*****")</f>
        <v>GE*****</v>
      </c>
      <c r="G130" s="4" t="s">
        <v>83</v>
      </c>
      <c r="H130" s="5" t="s">
        <v>14</v>
      </c>
      <c r="I130" s="4" t="s">
        <v>84</v>
      </c>
      <c r="J130" s="5" t="s">
        <v>25</v>
      </c>
      <c r="K130" s="5" t="s">
        <v>85</v>
      </c>
      <c r="L130" s="4" t="s">
        <v>86</v>
      </c>
      <c r="M130" s="5" t="s">
        <v>19</v>
      </c>
      <c r="N130" s="5" t="s">
        <v>20</v>
      </c>
    </row>
    <row r="131" spans="1:14" ht="22.9" customHeight="1" x14ac:dyDescent="0.25">
      <c r="A131" s="3">
        <v>211230349</v>
      </c>
      <c r="B131" s="3" t="str">
        <f t="shared" ref="B131:B194" si="132">IF(A131="","",MID(A131,1,2)&amp;"*****"&amp;MID(A131,7,9))</f>
        <v>21*****349</v>
      </c>
      <c r="C131" s="4" t="s">
        <v>425</v>
      </c>
      <c r="D131" s="4" t="str">
        <f t="shared" ref="D131:D194" si="133">IF(C131="","",MID(C131,1,2)&amp;"*****")</f>
        <v>BE*****</v>
      </c>
      <c r="E131" s="4" t="s">
        <v>426</v>
      </c>
      <c r="F131" s="4" t="str">
        <f t="shared" ref="F131" si="134">IF(E131="","",MID(E131,1,2)&amp;"*****")</f>
        <v>Hİ*****</v>
      </c>
      <c r="G131" s="4" t="s">
        <v>196</v>
      </c>
      <c r="H131" s="5" t="s">
        <v>14</v>
      </c>
      <c r="I131" s="4" t="s">
        <v>113</v>
      </c>
      <c r="J131" s="5" t="s">
        <v>53</v>
      </c>
      <c r="K131" s="5" t="s">
        <v>427</v>
      </c>
      <c r="L131" s="4" t="s">
        <v>116</v>
      </c>
      <c r="M131" s="5" t="s">
        <v>19</v>
      </c>
      <c r="N131" s="5" t="s">
        <v>20</v>
      </c>
    </row>
    <row r="132" spans="1:14" ht="22.9" customHeight="1" x14ac:dyDescent="0.25">
      <c r="A132" s="3">
        <v>211234597</v>
      </c>
      <c r="B132" s="3" t="str">
        <f t="shared" si="132"/>
        <v>21*****597</v>
      </c>
      <c r="C132" s="4" t="s">
        <v>428</v>
      </c>
      <c r="D132" s="4" t="str">
        <f t="shared" si="133"/>
        <v>LE*****</v>
      </c>
      <c r="E132" s="4" t="s">
        <v>163</v>
      </c>
      <c r="F132" s="4" t="str">
        <f t="shared" ref="F132" si="135">IF(E132="","",MID(E132,1,2)&amp;"*****")</f>
        <v>AK*****</v>
      </c>
      <c r="G132" s="4" t="s">
        <v>71</v>
      </c>
      <c r="H132" s="5" t="s">
        <v>14</v>
      </c>
      <c r="I132" s="4" t="s">
        <v>429</v>
      </c>
      <c r="J132" s="5" t="s">
        <v>53</v>
      </c>
      <c r="K132" s="5" t="s">
        <v>430</v>
      </c>
      <c r="L132" s="4" t="s">
        <v>48</v>
      </c>
      <c r="M132" s="5" t="s">
        <v>19</v>
      </c>
      <c r="N132" s="5" t="s">
        <v>20</v>
      </c>
    </row>
    <row r="133" spans="1:14" ht="22.9" customHeight="1" x14ac:dyDescent="0.25">
      <c r="A133" s="3">
        <v>211236016</v>
      </c>
      <c r="B133" s="3" t="str">
        <f t="shared" si="132"/>
        <v>21*****016</v>
      </c>
      <c r="C133" s="4" t="s">
        <v>431</v>
      </c>
      <c r="D133" s="4" t="str">
        <f t="shared" si="133"/>
        <v>HE*****</v>
      </c>
      <c r="E133" s="4" t="s">
        <v>432</v>
      </c>
      <c r="F133" s="4" t="str">
        <f t="shared" ref="F133" si="136">IF(E133="","",MID(E133,1,2)&amp;"*****")</f>
        <v>BO*****</v>
      </c>
      <c r="G133" s="4" t="s">
        <v>44</v>
      </c>
      <c r="H133" s="5" t="s">
        <v>31</v>
      </c>
      <c r="I133" s="4" t="s">
        <v>45</v>
      </c>
      <c r="J133" s="5" t="s">
        <v>46</v>
      </c>
      <c r="K133" s="5" t="s">
        <v>47</v>
      </c>
      <c r="L133" s="4" t="s">
        <v>48</v>
      </c>
      <c r="M133" s="5" t="s">
        <v>19</v>
      </c>
      <c r="N133" s="5" t="s">
        <v>20</v>
      </c>
    </row>
    <row r="134" spans="1:14" ht="22.9" customHeight="1" x14ac:dyDescent="0.25">
      <c r="A134" s="3">
        <v>211230297</v>
      </c>
      <c r="B134" s="3" t="str">
        <f t="shared" si="132"/>
        <v>21*****297</v>
      </c>
      <c r="C134" s="4" t="s">
        <v>433</v>
      </c>
      <c r="D134" s="4" t="str">
        <f t="shared" si="133"/>
        <v>PO*****</v>
      </c>
      <c r="E134" s="4" t="s">
        <v>434</v>
      </c>
      <c r="F134" s="4" t="str">
        <f t="shared" ref="F134" si="137">IF(E134="","",MID(E134,1,2)&amp;"*****")</f>
        <v>TA*****</v>
      </c>
      <c r="G134" s="4" t="s">
        <v>13</v>
      </c>
      <c r="H134" s="5" t="s">
        <v>14</v>
      </c>
      <c r="I134" s="4" t="s">
        <v>113</v>
      </c>
      <c r="J134" s="5" t="s">
        <v>53</v>
      </c>
      <c r="K134" s="5" t="s">
        <v>427</v>
      </c>
      <c r="L134" s="4" t="s">
        <v>116</v>
      </c>
      <c r="M134" s="5" t="s">
        <v>19</v>
      </c>
      <c r="N134" s="5" t="s">
        <v>20</v>
      </c>
    </row>
    <row r="135" spans="1:14" ht="22.9" customHeight="1" x14ac:dyDescent="0.25">
      <c r="A135" s="3">
        <v>211267031</v>
      </c>
      <c r="B135" s="3" t="str">
        <f t="shared" si="132"/>
        <v>21*****031</v>
      </c>
      <c r="C135" s="4" t="s">
        <v>435</v>
      </c>
      <c r="D135" s="4" t="str">
        <f t="shared" si="133"/>
        <v>NE*****</v>
      </c>
      <c r="E135" s="4" t="s">
        <v>416</v>
      </c>
      <c r="F135" s="4" t="str">
        <f t="shared" ref="F135" si="138">IF(E135="","",MID(E135,1,2)&amp;"*****")</f>
        <v>YI*****</v>
      </c>
      <c r="G135" s="4" t="s">
        <v>278</v>
      </c>
      <c r="H135" s="5" t="s">
        <v>14</v>
      </c>
      <c r="I135" s="4" t="s">
        <v>436</v>
      </c>
      <c r="J135" s="5" t="s">
        <v>25</v>
      </c>
      <c r="K135" s="5" t="s">
        <v>437</v>
      </c>
      <c r="L135" s="4" t="s">
        <v>438</v>
      </c>
      <c r="M135" s="5" t="s">
        <v>19</v>
      </c>
      <c r="N135" s="5" t="s">
        <v>20</v>
      </c>
    </row>
    <row r="136" spans="1:14" ht="22.9" customHeight="1" x14ac:dyDescent="0.25">
      <c r="A136" s="3">
        <v>211228184</v>
      </c>
      <c r="B136" s="3" t="str">
        <f t="shared" si="132"/>
        <v>21*****184</v>
      </c>
      <c r="C136" s="4" t="s">
        <v>439</v>
      </c>
      <c r="D136" s="4" t="str">
        <f t="shared" si="133"/>
        <v>ŞÜ*****</v>
      </c>
      <c r="E136" s="4" t="s">
        <v>440</v>
      </c>
      <c r="F136" s="4" t="str">
        <f t="shared" ref="F136" si="139">IF(E136="","",MID(E136,1,2)&amp;"*****")</f>
        <v>AY*****</v>
      </c>
      <c r="G136" s="4" t="s">
        <v>359</v>
      </c>
      <c r="H136" s="5" t="s">
        <v>31</v>
      </c>
      <c r="I136" s="4" t="s">
        <v>441</v>
      </c>
      <c r="J136" s="5" t="s">
        <v>140</v>
      </c>
      <c r="K136" s="5" t="s">
        <v>442</v>
      </c>
      <c r="L136" s="4" t="s">
        <v>443</v>
      </c>
      <c r="M136" s="5" t="s">
        <v>19</v>
      </c>
      <c r="N136" s="5" t="s">
        <v>20</v>
      </c>
    </row>
    <row r="137" spans="1:14" ht="22.9" customHeight="1" x14ac:dyDescent="0.25">
      <c r="A137" s="3">
        <v>221244210</v>
      </c>
      <c r="B137" s="3" t="str">
        <f t="shared" si="132"/>
        <v>22*****210</v>
      </c>
      <c r="C137" s="4" t="s">
        <v>444</v>
      </c>
      <c r="D137" s="4" t="str">
        <f t="shared" si="133"/>
        <v>HA*****</v>
      </c>
      <c r="E137" s="4" t="s">
        <v>445</v>
      </c>
      <c r="F137" s="4" t="str">
        <f t="shared" ref="F137" si="140">IF(E137="","",MID(E137,1,2)&amp;"*****")</f>
        <v>UZ*****</v>
      </c>
      <c r="G137" s="4" t="s">
        <v>83</v>
      </c>
      <c r="H137" s="5" t="s">
        <v>14</v>
      </c>
      <c r="I137" s="4" t="s">
        <v>279</v>
      </c>
      <c r="J137" s="5" t="s">
        <v>280</v>
      </c>
      <c r="K137" s="5" t="s">
        <v>281</v>
      </c>
      <c r="L137" s="4" t="s">
        <v>282</v>
      </c>
      <c r="M137" s="5" t="s">
        <v>19</v>
      </c>
      <c r="N137" s="5" t="s">
        <v>20</v>
      </c>
    </row>
    <row r="138" spans="1:14" ht="22.9" customHeight="1" x14ac:dyDescent="0.25">
      <c r="A138" s="3">
        <v>211236261</v>
      </c>
      <c r="B138" s="3" t="str">
        <f t="shared" si="132"/>
        <v>21*****261</v>
      </c>
      <c r="C138" s="4" t="s">
        <v>446</v>
      </c>
      <c r="D138" s="4" t="str">
        <f t="shared" si="133"/>
        <v>EB*****</v>
      </c>
      <c r="E138" s="4" t="s">
        <v>447</v>
      </c>
      <c r="F138" s="4" t="str">
        <f t="shared" ref="F138" si="141">IF(E138="","",MID(E138,1,2)&amp;"*****")</f>
        <v>UZ*****</v>
      </c>
      <c r="G138" s="4" t="s">
        <v>44</v>
      </c>
      <c r="H138" s="5" t="s">
        <v>14</v>
      </c>
      <c r="I138" s="4" t="s">
        <v>150</v>
      </c>
      <c r="J138" s="5" t="s">
        <v>151</v>
      </c>
      <c r="K138" s="5" t="s">
        <v>152</v>
      </c>
      <c r="L138" s="4" t="s">
        <v>153</v>
      </c>
      <c r="M138" s="5" t="s">
        <v>19</v>
      </c>
      <c r="N138" s="5" t="s">
        <v>20</v>
      </c>
    </row>
    <row r="139" spans="1:14" ht="22.9" customHeight="1" x14ac:dyDescent="0.25">
      <c r="A139" s="3">
        <v>211245088</v>
      </c>
      <c r="B139" s="3" t="str">
        <f t="shared" si="132"/>
        <v>21*****088</v>
      </c>
      <c r="C139" s="4" t="s">
        <v>448</v>
      </c>
      <c r="D139" s="4" t="str">
        <f t="shared" si="133"/>
        <v>HA*****</v>
      </c>
      <c r="E139" s="4" t="s">
        <v>449</v>
      </c>
      <c r="F139" s="4" t="str">
        <f t="shared" ref="F139" si="142">IF(E139="","",MID(E139,1,2)&amp;"*****")</f>
        <v>AR*****</v>
      </c>
      <c r="G139" s="4" t="s">
        <v>30</v>
      </c>
      <c r="H139" s="5" t="s">
        <v>31</v>
      </c>
      <c r="I139" s="4" t="s">
        <v>159</v>
      </c>
      <c r="J139" s="5" t="s">
        <v>25</v>
      </c>
      <c r="K139" s="5" t="s">
        <v>160</v>
      </c>
      <c r="L139" s="4" t="s">
        <v>161</v>
      </c>
      <c r="M139" s="5" t="s">
        <v>19</v>
      </c>
      <c r="N139" s="5" t="s">
        <v>20</v>
      </c>
    </row>
    <row r="140" spans="1:14" ht="22.9" customHeight="1" x14ac:dyDescent="0.25">
      <c r="A140" s="3">
        <v>221231869</v>
      </c>
      <c r="B140" s="3" t="str">
        <f t="shared" si="132"/>
        <v>22*****869</v>
      </c>
      <c r="C140" s="4" t="s">
        <v>169</v>
      </c>
      <c r="D140" s="4" t="str">
        <f t="shared" si="133"/>
        <v>ZE*****</v>
      </c>
      <c r="E140" s="4" t="s">
        <v>450</v>
      </c>
      <c r="F140" s="4" t="str">
        <f t="shared" ref="F140" si="143">IF(E140="","",MID(E140,1,2)&amp;"*****")</f>
        <v>KA*****</v>
      </c>
      <c r="G140" s="4" t="s">
        <v>23</v>
      </c>
      <c r="H140" s="5" t="s">
        <v>14</v>
      </c>
      <c r="I140" s="4" t="s">
        <v>332</v>
      </c>
      <c r="J140" s="8" t="s">
        <v>25</v>
      </c>
      <c r="K140" s="5" t="s">
        <v>333</v>
      </c>
      <c r="L140" s="4" t="s">
        <v>27</v>
      </c>
      <c r="M140" s="5" t="s">
        <v>19</v>
      </c>
      <c r="N140" s="5" t="s">
        <v>20</v>
      </c>
    </row>
    <row r="141" spans="1:14" ht="22.9" customHeight="1" x14ac:dyDescent="0.25">
      <c r="A141" s="3">
        <v>211234621</v>
      </c>
      <c r="B141" s="3" t="str">
        <f t="shared" si="132"/>
        <v>21*****621</v>
      </c>
      <c r="C141" s="4" t="s">
        <v>451</v>
      </c>
      <c r="D141" s="4" t="str">
        <f t="shared" si="133"/>
        <v>İR*****</v>
      </c>
      <c r="E141" s="4" t="s">
        <v>452</v>
      </c>
      <c r="F141" s="4" t="str">
        <f t="shared" ref="F141" si="144">IF(E141="","",MID(E141,1,2)&amp;"*****")</f>
        <v>KA*****</v>
      </c>
      <c r="G141" s="4" t="s">
        <v>71</v>
      </c>
      <c r="H141" s="5" t="s">
        <v>14</v>
      </c>
      <c r="I141" s="4" t="s">
        <v>159</v>
      </c>
      <c r="J141" s="5" t="s">
        <v>25</v>
      </c>
      <c r="K141" s="5" t="s">
        <v>160</v>
      </c>
      <c r="L141" s="4" t="s">
        <v>161</v>
      </c>
      <c r="M141" s="5" t="s">
        <v>19</v>
      </c>
      <c r="N141" s="5" t="s">
        <v>20</v>
      </c>
    </row>
    <row r="142" spans="1:14" ht="22.9" customHeight="1" x14ac:dyDescent="0.25">
      <c r="A142" s="3">
        <v>201234283</v>
      </c>
      <c r="B142" s="3" t="str">
        <f t="shared" si="132"/>
        <v>20*****283</v>
      </c>
      <c r="C142" s="4" t="s">
        <v>453</v>
      </c>
      <c r="D142" s="4" t="str">
        <f t="shared" si="133"/>
        <v>EN*****</v>
      </c>
      <c r="E142" s="4" t="s">
        <v>454</v>
      </c>
      <c r="F142" s="4" t="str">
        <f t="shared" ref="F142" si="145">IF(E142="","",MID(E142,1,2)&amp;"*****")</f>
        <v>NA*****</v>
      </c>
      <c r="G142" s="4" t="s">
        <v>71</v>
      </c>
      <c r="H142" s="5" t="s">
        <v>14</v>
      </c>
      <c r="I142" s="4" t="s">
        <v>455</v>
      </c>
      <c r="J142" s="5" t="s">
        <v>53</v>
      </c>
      <c r="K142" s="5" t="s">
        <v>456</v>
      </c>
      <c r="L142" s="4" t="s">
        <v>399</v>
      </c>
      <c r="M142" s="5" t="s">
        <v>19</v>
      </c>
      <c r="N142" s="5" t="s">
        <v>20</v>
      </c>
    </row>
    <row r="143" spans="1:14" ht="22.9" customHeight="1" x14ac:dyDescent="0.25">
      <c r="A143" s="3">
        <v>211239077</v>
      </c>
      <c r="B143" s="3" t="str">
        <f t="shared" si="132"/>
        <v>21*****077</v>
      </c>
      <c r="C143" s="4" t="s">
        <v>457</v>
      </c>
      <c r="D143" s="4" t="str">
        <f t="shared" si="133"/>
        <v>ME*****</v>
      </c>
      <c r="E143" s="4" t="s">
        <v>458</v>
      </c>
      <c r="F143" s="4" t="str">
        <f t="shared" ref="F143" si="146">IF(E143="","",MID(E143,1,2)&amp;"*****")</f>
        <v>TA*****</v>
      </c>
      <c r="G143" s="4" t="s">
        <v>138</v>
      </c>
      <c r="H143" s="5" t="s">
        <v>14</v>
      </c>
      <c r="I143" s="4" t="s">
        <v>459</v>
      </c>
      <c r="J143" s="8" t="s">
        <v>53</v>
      </c>
      <c r="K143" s="5" t="s">
        <v>460</v>
      </c>
      <c r="L143" s="4" t="s">
        <v>461</v>
      </c>
      <c r="M143" s="5" t="s">
        <v>19</v>
      </c>
      <c r="N143" s="5" t="s">
        <v>20</v>
      </c>
    </row>
    <row r="144" spans="1:14" ht="22.9" customHeight="1" x14ac:dyDescent="0.25">
      <c r="A144" s="3">
        <v>201231128</v>
      </c>
      <c r="B144" s="3" t="str">
        <f t="shared" si="132"/>
        <v>20*****128</v>
      </c>
      <c r="C144" s="4" t="s">
        <v>462</v>
      </c>
      <c r="D144" s="4" t="str">
        <f t="shared" si="133"/>
        <v>Nİ*****</v>
      </c>
      <c r="E144" s="4" t="s">
        <v>363</v>
      </c>
      <c r="F144" s="4" t="str">
        <f t="shared" ref="F144" si="147">IF(E144="","",MID(E144,1,2)&amp;"*****")</f>
        <v>YA*****</v>
      </c>
      <c r="G144" s="4" t="s">
        <v>23</v>
      </c>
      <c r="H144" s="5" t="s">
        <v>31</v>
      </c>
      <c r="I144" s="4" t="s">
        <v>419</v>
      </c>
      <c r="J144" s="5" t="s">
        <v>420</v>
      </c>
      <c r="K144" s="5" t="s">
        <v>421</v>
      </c>
      <c r="L144" s="4" t="s">
        <v>27</v>
      </c>
      <c r="M144" s="5" t="s">
        <v>19</v>
      </c>
      <c r="N144" s="5" t="s">
        <v>20</v>
      </c>
    </row>
    <row r="145" spans="1:14" ht="22.9" customHeight="1" x14ac:dyDescent="0.25">
      <c r="A145" s="3">
        <v>211228386</v>
      </c>
      <c r="B145" s="3" t="str">
        <f t="shared" si="132"/>
        <v>21*****386</v>
      </c>
      <c r="C145" s="4" t="s">
        <v>463</v>
      </c>
      <c r="D145" s="4" t="str">
        <f t="shared" si="133"/>
        <v>ON*****</v>
      </c>
      <c r="E145" s="4" t="s">
        <v>67</v>
      </c>
      <c r="F145" s="4" t="str">
        <f t="shared" ref="F145" si="148">IF(E145="","",MID(E145,1,2)&amp;"*****")</f>
        <v>YI*****</v>
      </c>
      <c r="G145" s="4" t="s">
        <v>359</v>
      </c>
      <c r="H145" s="5" t="s">
        <v>31</v>
      </c>
      <c r="I145" s="4" t="s">
        <v>464</v>
      </c>
      <c r="J145" s="5" t="s">
        <v>465</v>
      </c>
      <c r="K145" s="5" t="s">
        <v>466</v>
      </c>
      <c r="L145" s="4" t="s">
        <v>467</v>
      </c>
      <c r="M145" s="5" t="s">
        <v>19</v>
      </c>
      <c r="N145" s="5" t="s">
        <v>20</v>
      </c>
    </row>
    <row r="146" spans="1:14" ht="22.9" customHeight="1" x14ac:dyDescent="0.25">
      <c r="A146" s="3">
        <v>211243239</v>
      </c>
      <c r="B146" s="3" t="str">
        <f t="shared" si="132"/>
        <v>21*****239</v>
      </c>
      <c r="C146" s="4" t="s">
        <v>468</v>
      </c>
      <c r="D146" s="4" t="str">
        <f t="shared" si="133"/>
        <v>MÜ*****</v>
      </c>
      <c r="E146" s="4" t="s">
        <v>233</v>
      </c>
      <c r="F146" s="4" t="str">
        <f t="shared" ref="F146" si="149">IF(E146="","",MID(E146,1,2)&amp;"*****")</f>
        <v>DE*****</v>
      </c>
      <c r="G146" s="4" t="s">
        <v>469</v>
      </c>
      <c r="H146" s="5" t="s">
        <v>14</v>
      </c>
      <c r="I146" s="4" t="s">
        <v>323</v>
      </c>
      <c r="J146" s="5" t="s">
        <v>324</v>
      </c>
      <c r="K146" s="5" t="s">
        <v>325</v>
      </c>
      <c r="L146" s="4" t="s">
        <v>270</v>
      </c>
      <c r="M146" s="5" t="s">
        <v>19</v>
      </c>
      <c r="N146" s="5" t="s">
        <v>20</v>
      </c>
    </row>
    <row r="147" spans="1:14" ht="22.9" customHeight="1" x14ac:dyDescent="0.25">
      <c r="A147" s="3">
        <v>211230379</v>
      </c>
      <c r="B147" s="3" t="str">
        <f t="shared" si="132"/>
        <v>21*****379</v>
      </c>
      <c r="C147" s="4" t="s">
        <v>470</v>
      </c>
      <c r="D147" s="4" t="str">
        <f t="shared" si="133"/>
        <v>GÜ*****</v>
      </c>
      <c r="E147" s="4" t="s">
        <v>471</v>
      </c>
      <c r="F147" s="4" t="str">
        <f t="shared" ref="F147" si="150">IF(E147="","",MID(E147,1,2)&amp;"*****")</f>
        <v>ER*****</v>
      </c>
      <c r="G147" s="4" t="s">
        <v>13</v>
      </c>
      <c r="H147" s="5" t="s">
        <v>14</v>
      </c>
      <c r="I147" s="4" t="s">
        <v>159</v>
      </c>
      <c r="J147" s="7" t="s">
        <v>25</v>
      </c>
      <c r="K147" s="5" t="s">
        <v>160</v>
      </c>
      <c r="L147" s="4" t="s">
        <v>161</v>
      </c>
      <c r="M147" s="5" t="s">
        <v>19</v>
      </c>
      <c r="N147" s="5" t="s">
        <v>20</v>
      </c>
    </row>
    <row r="148" spans="1:14" ht="22.9" customHeight="1" x14ac:dyDescent="0.25">
      <c r="A148" s="3">
        <v>221236124</v>
      </c>
      <c r="B148" s="3" t="str">
        <f t="shared" si="132"/>
        <v>22*****124</v>
      </c>
      <c r="C148" s="4" t="s">
        <v>379</v>
      </c>
      <c r="D148" s="4" t="str">
        <f t="shared" si="133"/>
        <v>ED*****</v>
      </c>
      <c r="E148" s="4" t="s">
        <v>404</v>
      </c>
      <c r="F148" s="4" t="str">
        <f t="shared" ref="F148" si="151">IF(E148="","",MID(E148,1,2)&amp;"*****")</f>
        <v>AY*****</v>
      </c>
      <c r="G148" s="4" t="s">
        <v>44</v>
      </c>
      <c r="H148" s="5" t="s">
        <v>31</v>
      </c>
      <c r="I148" s="4" t="s">
        <v>200</v>
      </c>
      <c r="J148" s="5" t="s">
        <v>134</v>
      </c>
      <c r="K148" s="5" t="s">
        <v>201</v>
      </c>
      <c r="L148" s="4" t="s">
        <v>202</v>
      </c>
      <c r="M148" s="5" t="s">
        <v>19</v>
      </c>
      <c r="N148" s="5" t="s">
        <v>20</v>
      </c>
    </row>
    <row r="149" spans="1:14" ht="22.9" customHeight="1" x14ac:dyDescent="0.25">
      <c r="A149" s="3">
        <v>211230106</v>
      </c>
      <c r="B149" s="3" t="str">
        <f t="shared" si="132"/>
        <v>21*****106</v>
      </c>
      <c r="C149" s="4" t="s">
        <v>472</v>
      </c>
      <c r="D149" s="4" t="str">
        <f t="shared" si="133"/>
        <v>ME*****</v>
      </c>
      <c r="E149" s="4" t="s">
        <v>205</v>
      </c>
      <c r="F149" s="4" t="str">
        <f t="shared" ref="F149" si="152">IF(E149="","",MID(E149,1,2)&amp;"*****")</f>
        <v>ÖZ*****</v>
      </c>
      <c r="G149" s="4" t="s">
        <v>13</v>
      </c>
      <c r="H149" s="5" t="s">
        <v>31</v>
      </c>
      <c r="I149" s="4" t="s">
        <v>113</v>
      </c>
      <c r="J149" s="5" t="s">
        <v>53</v>
      </c>
      <c r="K149" s="5" t="s">
        <v>427</v>
      </c>
      <c r="L149" s="4" t="s">
        <v>116</v>
      </c>
      <c r="M149" s="5" t="s">
        <v>19</v>
      </c>
      <c r="N149" s="5" t="s">
        <v>20</v>
      </c>
    </row>
    <row r="150" spans="1:14" ht="22.9" customHeight="1" x14ac:dyDescent="0.25">
      <c r="A150" s="3">
        <v>211244115</v>
      </c>
      <c r="B150" s="3" t="str">
        <f t="shared" si="132"/>
        <v>21*****115</v>
      </c>
      <c r="C150" s="4" t="s">
        <v>473</v>
      </c>
      <c r="D150" s="4" t="str">
        <f t="shared" si="133"/>
        <v>AH*****</v>
      </c>
      <c r="E150" s="4" t="s">
        <v>474</v>
      </c>
      <c r="F150" s="4" t="str">
        <f t="shared" ref="F150" si="153">IF(E150="","",MID(E150,1,2)&amp;"*****")</f>
        <v>KA*****</v>
      </c>
      <c r="G150" s="4" t="s">
        <v>83</v>
      </c>
      <c r="H150" s="5" t="s">
        <v>14</v>
      </c>
      <c r="I150" s="4" t="s">
        <v>84</v>
      </c>
      <c r="J150" s="5" t="s">
        <v>25</v>
      </c>
      <c r="K150" s="5" t="s">
        <v>85</v>
      </c>
      <c r="L150" s="4" t="s">
        <v>86</v>
      </c>
      <c r="M150" s="5" t="s">
        <v>19</v>
      </c>
      <c r="N150" s="5" t="s">
        <v>20</v>
      </c>
    </row>
    <row r="151" spans="1:14" ht="22.9" customHeight="1" x14ac:dyDescent="0.25">
      <c r="A151" s="3">
        <v>211236060</v>
      </c>
      <c r="B151" s="3" t="str">
        <f t="shared" si="132"/>
        <v>21*****060</v>
      </c>
      <c r="C151" s="4" t="s">
        <v>475</v>
      </c>
      <c r="D151" s="4" t="str">
        <f t="shared" si="133"/>
        <v>RE*****</v>
      </c>
      <c r="E151" s="4" t="s">
        <v>476</v>
      </c>
      <c r="F151" s="4" t="str">
        <f t="shared" ref="F151" si="154">IF(E151="","",MID(E151,1,2)&amp;"*****")</f>
        <v>EK*****</v>
      </c>
      <c r="G151" s="4" t="s">
        <v>44</v>
      </c>
      <c r="H151" s="5" t="s">
        <v>31</v>
      </c>
      <c r="I151" s="4" t="s">
        <v>159</v>
      </c>
      <c r="J151" s="5" t="s">
        <v>25</v>
      </c>
      <c r="K151" s="5" t="s">
        <v>160</v>
      </c>
      <c r="L151" s="4" t="s">
        <v>161</v>
      </c>
      <c r="M151" s="5" t="s">
        <v>19</v>
      </c>
      <c r="N151" s="5" t="s">
        <v>20</v>
      </c>
    </row>
    <row r="152" spans="1:14" ht="22.9" customHeight="1" x14ac:dyDescent="0.25">
      <c r="A152" s="3">
        <v>211236100</v>
      </c>
      <c r="B152" s="3" t="str">
        <f t="shared" si="132"/>
        <v>21*****100</v>
      </c>
      <c r="C152" s="4" t="s">
        <v>383</v>
      </c>
      <c r="D152" s="4" t="str">
        <f t="shared" si="133"/>
        <v>ÖZ*****</v>
      </c>
      <c r="E152" s="4" t="s">
        <v>477</v>
      </c>
      <c r="F152" s="4" t="str">
        <f t="shared" ref="F152" si="155">IF(E152="","",MID(E152,1,2)&amp;"*****")</f>
        <v>OK*****</v>
      </c>
      <c r="G152" s="4" t="s">
        <v>44</v>
      </c>
      <c r="H152" s="5" t="s">
        <v>31</v>
      </c>
      <c r="I152" s="4" t="s">
        <v>84</v>
      </c>
      <c r="J152" s="5" t="s">
        <v>25</v>
      </c>
      <c r="K152" s="5" t="s">
        <v>85</v>
      </c>
      <c r="L152" s="4" t="s">
        <v>86</v>
      </c>
      <c r="M152" s="5" t="s">
        <v>19</v>
      </c>
      <c r="N152" s="5" t="s">
        <v>20</v>
      </c>
    </row>
    <row r="153" spans="1:14" ht="22.9" customHeight="1" x14ac:dyDescent="0.25">
      <c r="A153" s="3">
        <v>211244061</v>
      </c>
      <c r="B153" s="3" t="str">
        <f t="shared" si="132"/>
        <v>21*****061</v>
      </c>
      <c r="C153" s="4" t="s">
        <v>66</v>
      </c>
      <c r="D153" s="4" t="str">
        <f t="shared" si="133"/>
        <v>ÖM*****</v>
      </c>
      <c r="E153" s="4" t="s">
        <v>478</v>
      </c>
      <c r="F153" s="4" t="str">
        <f t="shared" ref="F153" si="156">IF(E153="","",MID(E153,1,2)&amp;"*****")</f>
        <v>KA*****</v>
      </c>
      <c r="G153" s="4" t="s">
        <v>83</v>
      </c>
      <c r="H153" s="5" t="s">
        <v>14</v>
      </c>
      <c r="I153" s="4" t="s">
        <v>200</v>
      </c>
      <c r="J153" s="5" t="s">
        <v>134</v>
      </c>
      <c r="K153" s="5" t="s">
        <v>201</v>
      </c>
      <c r="L153" s="4" t="s">
        <v>202</v>
      </c>
      <c r="M153" s="5" t="s">
        <v>19</v>
      </c>
      <c r="N153" s="5" t="s">
        <v>20</v>
      </c>
    </row>
    <row r="154" spans="1:14" ht="22.9" customHeight="1" x14ac:dyDescent="0.25">
      <c r="A154" s="3">
        <v>211243034</v>
      </c>
      <c r="B154" s="3" t="str">
        <f t="shared" si="132"/>
        <v>21*****034</v>
      </c>
      <c r="C154" s="4" t="s">
        <v>479</v>
      </c>
      <c r="D154" s="4" t="str">
        <f t="shared" si="133"/>
        <v>İB*****</v>
      </c>
      <c r="E154" s="4" t="s">
        <v>480</v>
      </c>
      <c r="F154" s="4" t="str">
        <f t="shared" ref="F154" si="157">IF(E154="","",MID(E154,1,2)&amp;"*****")</f>
        <v>AR*****</v>
      </c>
      <c r="G154" s="4" t="s">
        <v>179</v>
      </c>
      <c r="H154" s="5" t="s">
        <v>31</v>
      </c>
      <c r="I154" s="4" t="s">
        <v>323</v>
      </c>
      <c r="J154" s="5" t="s">
        <v>324</v>
      </c>
      <c r="K154" s="5" t="s">
        <v>325</v>
      </c>
      <c r="L154" s="4" t="s">
        <v>270</v>
      </c>
      <c r="M154" s="5" t="s">
        <v>19</v>
      </c>
      <c r="N154" s="5" t="s">
        <v>20</v>
      </c>
    </row>
    <row r="155" spans="1:14" ht="22.9" customHeight="1" x14ac:dyDescent="0.25">
      <c r="A155" s="3">
        <v>221228056</v>
      </c>
      <c r="B155" s="3" t="str">
        <f t="shared" si="132"/>
        <v>22*****056</v>
      </c>
      <c r="C155" s="4" t="s">
        <v>481</v>
      </c>
      <c r="D155" s="4" t="str">
        <f t="shared" si="133"/>
        <v>ÖM*****</v>
      </c>
      <c r="E155" s="4" t="s">
        <v>482</v>
      </c>
      <c r="F155" s="4" t="str">
        <f t="shared" ref="F155" si="158">IF(E155="","",MID(E155,1,2)&amp;"*****")</f>
        <v>ÜS*****</v>
      </c>
      <c r="G155" s="4" t="s">
        <v>359</v>
      </c>
      <c r="H155" s="5" t="s">
        <v>31</v>
      </c>
      <c r="I155" s="4" t="s">
        <v>441</v>
      </c>
      <c r="J155" s="5" t="s">
        <v>140</v>
      </c>
      <c r="K155" s="5" t="s">
        <v>442</v>
      </c>
      <c r="L155" s="4" t="s">
        <v>443</v>
      </c>
      <c r="M155" s="5" t="s">
        <v>19</v>
      </c>
      <c r="N155" s="5" t="s">
        <v>20</v>
      </c>
    </row>
    <row r="156" spans="1:14" ht="22.9" customHeight="1" x14ac:dyDescent="0.25">
      <c r="A156" s="3">
        <v>211244086</v>
      </c>
      <c r="B156" s="3" t="str">
        <f t="shared" si="132"/>
        <v>21*****086</v>
      </c>
      <c r="C156" s="4" t="s">
        <v>483</v>
      </c>
      <c r="D156" s="4" t="str">
        <f t="shared" si="133"/>
        <v>ME*****</v>
      </c>
      <c r="E156" s="4" t="s">
        <v>484</v>
      </c>
      <c r="F156" s="4" t="str">
        <f t="shared" ref="F156" si="159">IF(E156="","",MID(E156,1,2)&amp;"*****")</f>
        <v>TU*****</v>
      </c>
      <c r="G156" s="4" t="s">
        <v>83</v>
      </c>
      <c r="H156" s="5" t="s">
        <v>31</v>
      </c>
      <c r="I156" s="4" t="s">
        <v>200</v>
      </c>
      <c r="J156" s="5" t="s">
        <v>134</v>
      </c>
      <c r="K156" s="5" t="s">
        <v>201</v>
      </c>
      <c r="L156" s="4" t="s">
        <v>202</v>
      </c>
      <c r="M156" s="5" t="s">
        <v>19</v>
      </c>
      <c r="N156" s="5" t="s">
        <v>20</v>
      </c>
    </row>
    <row r="157" spans="1:14" ht="22.9" customHeight="1" x14ac:dyDescent="0.25">
      <c r="A157" s="3">
        <v>211236018</v>
      </c>
      <c r="B157" s="3" t="str">
        <f t="shared" si="132"/>
        <v>21*****018</v>
      </c>
      <c r="C157" s="4" t="s">
        <v>485</v>
      </c>
      <c r="D157" s="4" t="str">
        <f t="shared" si="133"/>
        <v>HÜ*****</v>
      </c>
      <c r="E157" s="4" t="s">
        <v>486</v>
      </c>
      <c r="F157" s="4" t="str">
        <f t="shared" ref="F157" si="160">IF(E157="","",MID(E157,1,2)&amp;"*****")</f>
        <v>ŞA*****</v>
      </c>
      <c r="G157" s="4" t="s">
        <v>44</v>
      </c>
      <c r="H157" s="5" t="s">
        <v>31</v>
      </c>
      <c r="I157" s="4" t="s">
        <v>487</v>
      </c>
      <c r="J157" s="5" t="s">
        <v>25</v>
      </c>
      <c r="K157" s="5" t="s">
        <v>488</v>
      </c>
      <c r="L157" s="4" t="s">
        <v>489</v>
      </c>
      <c r="M157" s="5" t="s">
        <v>19</v>
      </c>
      <c r="N157" s="5" t="s">
        <v>20</v>
      </c>
    </row>
    <row r="158" spans="1:14" ht="22.9" customHeight="1" x14ac:dyDescent="0.25">
      <c r="A158" s="3">
        <v>201230020</v>
      </c>
      <c r="B158" s="3" t="str">
        <f t="shared" si="132"/>
        <v>20*****020</v>
      </c>
      <c r="C158" s="4" t="s">
        <v>490</v>
      </c>
      <c r="D158" s="4" t="str">
        <f t="shared" si="133"/>
        <v>BA*****</v>
      </c>
      <c r="E158" s="4" t="s">
        <v>491</v>
      </c>
      <c r="F158" s="4" t="str">
        <f t="shared" ref="F158" si="161">IF(E158="","",MID(E158,1,2)&amp;"*****")</f>
        <v>YA*****</v>
      </c>
      <c r="G158" s="4" t="s">
        <v>13</v>
      </c>
      <c r="H158" s="5" t="s">
        <v>31</v>
      </c>
      <c r="I158" s="4" t="s">
        <v>487</v>
      </c>
      <c r="J158" s="7" t="s">
        <v>25</v>
      </c>
      <c r="K158" s="5" t="s">
        <v>488</v>
      </c>
      <c r="L158" s="4" t="s">
        <v>489</v>
      </c>
      <c r="M158" s="5" t="s">
        <v>19</v>
      </c>
      <c r="N158" s="5" t="s">
        <v>20</v>
      </c>
    </row>
    <row r="159" spans="1:14" ht="22.9" customHeight="1" x14ac:dyDescent="0.25">
      <c r="A159" s="3">
        <v>211230379</v>
      </c>
      <c r="B159" s="3" t="str">
        <f t="shared" si="132"/>
        <v>21*****379</v>
      </c>
      <c r="C159" s="4" t="s">
        <v>470</v>
      </c>
      <c r="D159" s="4" t="str">
        <f t="shared" si="133"/>
        <v>GÜ*****</v>
      </c>
      <c r="E159" s="4" t="s">
        <v>471</v>
      </c>
      <c r="F159" s="4" t="str">
        <f t="shared" ref="F159" si="162">IF(E159="","",MID(E159,1,2)&amp;"*****")</f>
        <v>ER*****</v>
      </c>
      <c r="G159" s="4" t="s">
        <v>13</v>
      </c>
      <c r="H159" s="5" t="s">
        <v>14</v>
      </c>
      <c r="I159" s="4" t="s">
        <v>159</v>
      </c>
      <c r="J159" s="7" t="s">
        <v>25</v>
      </c>
      <c r="K159" s="5" t="s">
        <v>160</v>
      </c>
      <c r="L159" s="4" t="s">
        <v>161</v>
      </c>
      <c r="M159" s="5" t="s">
        <v>19</v>
      </c>
      <c r="N159" s="5" t="s">
        <v>20</v>
      </c>
    </row>
    <row r="160" spans="1:14" ht="22.9" customHeight="1" x14ac:dyDescent="0.25">
      <c r="A160" s="3">
        <v>211230335</v>
      </c>
      <c r="B160" s="3" t="str">
        <f t="shared" si="132"/>
        <v>21*****335</v>
      </c>
      <c r="C160" s="4" t="s">
        <v>492</v>
      </c>
      <c r="D160" s="4" t="str">
        <f t="shared" si="133"/>
        <v>AL*****</v>
      </c>
      <c r="E160" s="4" t="s">
        <v>493</v>
      </c>
      <c r="F160" s="4" t="str">
        <f t="shared" ref="F160" si="163">IF(E160="","",MID(E160,1,2)&amp;"*****")</f>
        <v>ÇI*****</v>
      </c>
      <c r="G160" s="4" t="s">
        <v>13</v>
      </c>
      <c r="H160" s="5" t="s">
        <v>14</v>
      </c>
      <c r="I160" s="4" t="s">
        <v>494</v>
      </c>
      <c r="J160" s="5" t="s">
        <v>53</v>
      </c>
      <c r="K160" s="5" t="s">
        <v>495</v>
      </c>
      <c r="L160" s="4" t="s">
        <v>367</v>
      </c>
      <c r="M160" s="5" t="s">
        <v>19</v>
      </c>
      <c r="N160" s="5" t="s">
        <v>20</v>
      </c>
    </row>
    <row r="161" spans="1:14" ht="22.9" customHeight="1" x14ac:dyDescent="0.25">
      <c r="A161" s="3">
        <v>211247053</v>
      </c>
      <c r="B161" s="3" t="str">
        <f t="shared" si="132"/>
        <v>21*****053</v>
      </c>
      <c r="C161" s="4" t="s">
        <v>230</v>
      </c>
      <c r="D161" s="4" t="str">
        <f t="shared" si="133"/>
        <v>FA*****</v>
      </c>
      <c r="E161" s="4" t="s">
        <v>169</v>
      </c>
      <c r="F161" s="4" t="str">
        <f t="shared" ref="F161" si="164">IF(E161="","",MID(E161,1,2)&amp;"*****")</f>
        <v>ZE*****</v>
      </c>
      <c r="G161" s="4" t="s">
        <v>496</v>
      </c>
      <c r="H161" s="5" t="s">
        <v>14</v>
      </c>
      <c r="I161" s="4" t="s">
        <v>497</v>
      </c>
      <c r="J161" s="5" t="s">
        <v>25</v>
      </c>
      <c r="K161" s="5" t="s">
        <v>498</v>
      </c>
      <c r="L161" s="4" t="s">
        <v>499</v>
      </c>
      <c r="M161" s="5" t="s">
        <v>19</v>
      </c>
      <c r="N161" s="5" t="s">
        <v>20</v>
      </c>
    </row>
    <row r="162" spans="1:14" ht="22.9" customHeight="1" x14ac:dyDescent="0.25">
      <c r="A162" s="3">
        <v>211266095</v>
      </c>
      <c r="B162" s="3" t="str">
        <f t="shared" si="132"/>
        <v>21*****095</v>
      </c>
      <c r="C162" s="4" t="s">
        <v>500</v>
      </c>
      <c r="D162" s="4" t="str">
        <f t="shared" si="133"/>
        <v>SE*****</v>
      </c>
      <c r="E162" s="4" t="s">
        <v>501</v>
      </c>
      <c r="F162" s="4" t="str">
        <f t="shared" ref="F162" si="165">IF(E162="","",MID(E162,1,2)&amp;"*****")</f>
        <v>AŞ*****</v>
      </c>
      <c r="G162" s="4" t="s">
        <v>318</v>
      </c>
      <c r="H162" s="5" t="s">
        <v>14</v>
      </c>
      <c r="I162" s="4" t="s">
        <v>237</v>
      </c>
      <c r="J162" s="7" t="s">
        <v>33</v>
      </c>
      <c r="K162" s="5" t="s">
        <v>238</v>
      </c>
      <c r="L162" s="4" t="s">
        <v>239</v>
      </c>
      <c r="M162" s="5" t="s">
        <v>19</v>
      </c>
      <c r="N162" s="5" t="s">
        <v>20</v>
      </c>
    </row>
    <row r="163" spans="1:14" ht="22.9" customHeight="1" x14ac:dyDescent="0.25">
      <c r="A163" s="3">
        <v>211241385</v>
      </c>
      <c r="B163" s="3" t="str">
        <f t="shared" si="132"/>
        <v>21*****385</v>
      </c>
      <c r="C163" s="4" t="s">
        <v>502</v>
      </c>
      <c r="D163" s="4" t="str">
        <f t="shared" si="133"/>
        <v>BU*****</v>
      </c>
      <c r="E163" s="4" t="s">
        <v>503</v>
      </c>
      <c r="F163" s="4" t="str">
        <f t="shared" ref="F163" si="166">IF(E163="","",MID(E163,1,2)&amp;"*****")</f>
        <v>ÖZ*****</v>
      </c>
      <c r="G163" s="4" t="s">
        <v>190</v>
      </c>
      <c r="H163" s="5" t="s">
        <v>14</v>
      </c>
      <c r="I163" s="4" t="s">
        <v>295</v>
      </c>
      <c r="J163" s="5" t="s">
        <v>16</v>
      </c>
      <c r="K163" s="5" t="s">
        <v>296</v>
      </c>
      <c r="L163" s="4" t="s">
        <v>297</v>
      </c>
      <c r="M163" s="5" t="s">
        <v>19</v>
      </c>
      <c r="N163" s="5" t="s">
        <v>20</v>
      </c>
    </row>
    <row r="164" spans="1:14" ht="22.9" customHeight="1" x14ac:dyDescent="0.25">
      <c r="A164" s="3">
        <v>211244083</v>
      </c>
      <c r="B164" s="3" t="str">
        <f t="shared" si="132"/>
        <v>21*****083</v>
      </c>
      <c r="C164" s="4" t="s">
        <v>329</v>
      </c>
      <c r="D164" s="4" t="str">
        <f t="shared" si="133"/>
        <v>YA*****</v>
      </c>
      <c r="E164" s="4" t="s">
        <v>504</v>
      </c>
      <c r="F164" s="4" t="str">
        <f t="shared" ref="F164" si="167">IF(E164="","",MID(E164,1,2)&amp;"*****")</f>
        <v>AK*****</v>
      </c>
      <c r="G164" s="4" t="s">
        <v>83</v>
      </c>
      <c r="H164" s="5" t="s">
        <v>14</v>
      </c>
      <c r="I164" s="4" t="s">
        <v>409</v>
      </c>
      <c r="J164" s="5" t="s">
        <v>25</v>
      </c>
      <c r="K164" s="5" t="s">
        <v>302</v>
      </c>
      <c r="L164" s="4" t="s">
        <v>443</v>
      </c>
      <c r="M164" s="5" t="s">
        <v>19</v>
      </c>
      <c r="N164" s="5" t="s">
        <v>20</v>
      </c>
    </row>
    <row r="165" spans="1:14" ht="22.9" customHeight="1" x14ac:dyDescent="0.25">
      <c r="A165" s="3">
        <v>211231601</v>
      </c>
      <c r="B165" s="3" t="str">
        <f t="shared" si="132"/>
        <v>21*****601</v>
      </c>
      <c r="C165" s="4" t="s">
        <v>505</v>
      </c>
      <c r="D165" s="4" t="str">
        <f t="shared" si="133"/>
        <v>EC*****</v>
      </c>
      <c r="E165" s="4" t="s">
        <v>471</v>
      </c>
      <c r="F165" s="4" t="str">
        <f t="shared" ref="F165" si="168">IF(E165="","",MID(E165,1,2)&amp;"*****")</f>
        <v>ER*****</v>
      </c>
      <c r="G165" s="4" t="s">
        <v>23</v>
      </c>
      <c r="H165" s="5" t="s">
        <v>14</v>
      </c>
      <c r="I165" s="4" t="s">
        <v>332</v>
      </c>
      <c r="J165" s="5" t="s">
        <v>25</v>
      </c>
      <c r="K165" s="5" t="s">
        <v>333</v>
      </c>
      <c r="L165" s="4" t="s">
        <v>27</v>
      </c>
      <c r="M165" s="5" t="s">
        <v>19</v>
      </c>
      <c r="N165" s="5" t="s">
        <v>20</v>
      </c>
    </row>
    <row r="166" spans="1:14" ht="22.9" customHeight="1" x14ac:dyDescent="0.25">
      <c r="A166" s="3">
        <v>221236120</v>
      </c>
      <c r="B166" s="3" t="str">
        <f t="shared" si="132"/>
        <v>22*****120</v>
      </c>
      <c r="C166" s="4" t="s">
        <v>506</v>
      </c>
      <c r="D166" s="4" t="str">
        <f t="shared" si="133"/>
        <v>ME*****</v>
      </c>
      <c r="E166" s="4" t="s">
        <v>507</v>
      </c>
      <c r="F166" s="4" t="str">
        <f t="shared" ref="F166" si="169">IF(E166="","",MID(E166,1,2)&amp;"*****")</f>
        <v>HA*****</v>
      </c>
      <c r="G166" s="4" t="s">
        <v>44</v>
      </c>
      <c r="H166" s="5" t="s">
        <v>31</v>
      </c>
      <c r="I166" s="4" t="s">
        <v>45</v>
      </c>
      <c r="J166" s="7" t="s">
        <v>46</v>
      </c>
      <c r="K166" s="5" t="s">
        <v>508</v>
      </c>
      <c r="L166" s="4" t="s">
        <v>48</v>
      </c>
      <c r="M166" s="5" t="s">
        <v>19</v>
      </c>
      <c r="N166" s="5" t="s">
        <v>20</v>
      </c>
    </row>
    <row r="167" spans="1:14" ht="22.9" customHeight="1" x14ac:dyDescent="0.25">
      <c r="A167" s="3">
        <v>211244081</v>
      </c>
      <c r="B167" s="3" t="str">
        <f t="shared" si="132"/>
        <v>21*****081</v>
      </c>
      <c r="C167" s="4" t="s">
        <v>509</v>
      </c>
      <c r="D167" s="4" t="str">
        <f t="shared" si="133"/>
        <v>ÜM*****</v>
      </c>
      <c r="E167" s="4" t="s">
        <v>510</v>
      </c>
      <c r="F167" s="4" t="str">
        <f t="shared" ref="F167" si="170">IF(E167="","",MID(E167,1,2)&amp;"*****")</f>
        <v>İY*****</v>
      </c>
      <c r="G167" s="4" t="s">
        <v>83</v>
      </c>
      <c r="H167" s="5" t="s">
        <v>14</v>
      </c>
      <c r="I167" s="4" t="s">
        <v>84</v>
      </c>
      <c r="J167" s="5" t="s">
        <v>25</v>
      </c>
      <c r="K167" s="5" t="s">
        <v>85</v>
      </c>
      <c r="L167" s="4" t="s">
        <v>86</v>
      </c>
      <c r="M167" s="5" t="s">
        <v>19</v>
      </c>
      <c r="N167" s="5" t="s">
        <v>20</v>
      </c>
    </row>
    <row r="168" spans="1:14" ht="22.9" customHeight="1" x14ac:dyDescent="0.25">
      <c r="A168" s="3">
        <v>211242028</v>
      </c>
      <c r="B168" s="3" t="str">
        <f t="shared" si="132"/>
        <v>21*****028</v>
      </c>
      <c r="C168" s="4" t="s">
        <v>511</v>
      </c>
      <c r="D168" s="4" t="str">
        <f t="shared" si="133"/>
        <v>ED*****</v>
      </c>
      <c r="E168" s="4" t="s">
        <v>512</v>
      </c>
      <c r="F168" s="4" t="str">
        <f t="shared" ref="F168" si="171">IF(E168="","",MID(E168,1,2)&amp;"*****")</f>
        <v>VA*****</v>
      </c>
      <c r="G168" s="4" t="s">
        <v>113</v>
      </c>
      <c r="H168" s="5" t="s">
        <v>31</v>
      </c>
      <c r="I168" s="4" t="s">
        <v>114</v>
      </c>
      <c r="J168" s="5" t="s">
        <v>25</v>
      </c>
      <c r="K168" s="5" t="s">
        <v>366</v>
      </c>
      <c r="L168" s="4" t="s">
        <v>367</v>
      </c>
      <c r="M168" s="5" t="s">
        <v>19</v>
      </c>
      <c r="N168" s="5" t="s">
        <v>20</v>
      </c>
    </row>
    <row r="169" spans="1:14" ht="22.9" customHeight="1" x14ac:dyDescent="0.25">
      <c r="A169" s="3">
        <v>211233094</v>
      </c>
      <c r="B169" s="3" t="str">
        <f t="shared" si="132"/>
        <v>21*****094</v>
      </c>
      <c r="C169" s="4" t="s">
        <v>513</v>
      </c>
      <c r="D169" s="4" t="str">
        <f t="shared" si="133"/>
        <v>MÜ*****</v>
      </c>
      <c r="E169" s="4" t="s">
        <v>514</v>
      </c>
      <c r="F169" s="4" t="str">
        <f t="shared" ref="F169" si="172">IF(E169="","",MID(E169,1,2)&amp;"*****")</f>
        <v>PE*****</v>
      </c>
      <c r="G169" s="4" t="s">
        <v>38</v>
      </c>
      <c r="H169" s="5" t="s">
        <v>31</v>
      </c>
      <c r="I169" s="4" t="s">
        <v>256</v>
      </c>
      <c r="J169" s="8" t="s">
        <v>257</v>
      </c>
      <c r="K169" s="5" t="s">
        <v>258</v>
      </c>
      <c r="L169" s="4" t="s">
        <v>259</v>
      </c>
      <c r="M169" s="5" t="s">
        <v>19</v>
      </c>
      <c r="N169" s="5" t="s">
        <v>20</v>
      </c>
    </row>
    <row r="170" spans="1:14" ht="22.9" customHeight="1" x14ac:dyDescent="0.25">
      <c r="A170" s="3">
        <v>211230447</v>
      </c>
      <c r="B170" s="3" t="str">
        <f t="shared" si="132"/>
        <v>21*****447</v>
      </c>
      <c r="C170" s="4" t="s">
        <v>289</v>
      </c>
      <c r="D170" s="4" t="str">
        <f t="shared" si="133"/>
        <v>ZE*****</v>
      </c>
      <c r="E170" s="4" t="s">
        <v>515</v>
      </c>
      <c r="F170" s="4" t="str">
        <f t="shared" ref="F170" si="173">IF(E170="","",MID(E170,1,2)&amp;"*****")</f>
        <v>SE*****</v>
      </c>
      <c r="G170" s="4" t="s">
        <v>13</v>
      </c>
      <c r="H170" s="5" t="s">
        <v>14</v>
      </c>
      <c r="I170" s="4" t="s">
        <v>200</v>
      </c>
      <c r="J170" s="5" t="s">
        <v>134</v>
      </c>
      <c r="K170" s="5" t="s">
        <v>201</v>
      </c>
      <c r="L170" s="4" t="s">
        <v>202</v>
      </c>
      <c r="M170" s="5" t="s">
        <v>19</v>
      </c>
      <c r="N170" s="5" t="s">
        <v>20</v>
      </c>
    </row>
    <row r="171" spans="1:14" ht="22.9" customHeight="1" x14ac:dyDescent="0.25">
      <c r="A171" s="9">
        <v>211264027</v>
      </c>
      <c r="B171" s="3" t="str">
        <f t="shared" si="132"/>
        <v>21*****027</v>
      </c>
      <c r="C171" s="10" t="s">
        <v>516</v>
      </c>
      <c r="D171" s="4" t="str">
        <f t="shared" si="133"/>
        <v>CE*****</v>
      </c>
      <c r="E171" s="10" t="s">
        <v>517</v>
      </c>
      <c r="F171" s="4" t="str">
        <f t="shared" ref="F171" si="174">IF(E171="","",MID(E171,1,2)&amp;"*****")</f>
        <v>ÖZ*****</v>
      </c>
      <c r="G171" s="10" t="s">
        <v>193</v>
      </c>
      <c r="H171" s="11" t="s">
        <v>14</v>
      </c>
      <c r="I171" s="4" t="s">
        <v>518</v>
      </c>
      <c r="J171" s="11" t="s">
        <v>519</v>
      </c>
      <c r="K171" s="11" t="s">
        <v>520</v>
      </c>
      <c r="L171" s="10" t="s">
        <v>521</v>
      </c>
      <c r="M171" s="11" t="s">
        <v>19</v>
      </c>
      <c r="N171" s="11" t="s">
        <v>20</v>
      </c>
    </row>
    <row r="172" spans="1:14" ht="22.9" customHeight="1" x14ac:dyDescent="0.25">
      <c r="A172" s="9">
        <v>211235043</v>
      </c>
      <c r="B172" s="3" t="str">
        <f t="shared" si="132"/>
        <v>21*****043</v>
      </c>
      <c r="C172" s="10" t="s">
        <v>522</v>
      </c>
      <c r="D172" s="4" t="str">
        <f t="shared" si="133"/>
        <v>EM*****</v>
      </c>
      <c r="E172" s="10" t="s">
        <v>382</v>
      </c>
      <c r="F172" s="4" t="str">
        <f t="shared" ref="F172" si="175">IF(E172="","",MID(E172,1,2)&amp;"*****")</f>
        <v>KU*****</v>
      </c>
      <c r="G172" s="10" t="s">
        <v>119</v>
      </c>
      <c r="H172" s="11" t="s">
        <v>14</v>
      </c>
      <c r="I172" s="4" t="s">
        <v>523</v>
      </c>
      <c r="J172" s="11" t="s">
        <v>524</v>
      </c>
      <c r="K172" s="11" t="s">
        <v>525</v>
      </c>
      <c r="L172" s="10" t="s">
        <v>55</v>
      </c>
      <c r="M172" s="11" t="s">
        <v>19</v>
      </c>
      <c r="N172" s="11" t="s">
        <v>20</v>
      </c>
    </row>
    <row r="173" spans="1:14" ht="22.9" customHeight="1" x14ac:dyDescent="0.25">
      <c r="A173" s="9">
        <v>211234282</v>
      </c>
      <c r="B173" s="3" t="str">
        <f t="shared" si="132"/>
        <v>21*****282</v>
      </c>
      <c r="C173" s="10" t="s">
        <v>526</v>
      </c>
      <c r="D173" s="4" t="str">
        <f t="shared" si="133"/>
        <v>ES*****</v>
      </c>
      <c r="E173" s="10" t="s">
        <v>527</v>
      </c>
      <c r="F173" s="4" t="str">
        <f t="shared" ref="F173" si="176">IF(E173="","",MID(E173,1,2)&amp;"*****")</f>
        <v>KI*****</v>
      </c>
      <c r="G173" s="10" t="s">
        <v>71</v>
      </c>
      <c r="H173" s="11" t="s">
        <v>14</v>
      </c>
      <c r="I173" s="4" t="s">
        <v>528</v>
      </c>
      <c r="J173" s="11" t="s">
        <v>53</v>
      </c>
      <c r="K173" s="11" t="s">
        <v>529</v>
      </c>
      <c r="L173" s="10" t="s">
        <v>530</v>
      </c>
      <c r="M173" s="11" t="s">
        <v>19</v>
      </c>
      <c r="N173" s="11" t="s">
        <v>20</v>
      </c>
    </row>
    <row r="174" spans="1:14" ht="22.9" customHeight="1" x14ac:dyDescent="0.25">
      <c r="A174" s="9">
        <v>211241056</v>
      </c>
      <c r="B174" s="3" t="str">
        <f t="shared" si="132"/>
        <v>21*****056</v>
      </c>
      <c r="C174" s="10" t="s">
        <v>265</v>
      </c>
      <c r="D174" s="4" t="str">
        <f t="shared" si="133"/>
        <v>HE*****</v>
      </c>
      <c r="E174" s="10" t="s">
        <v>221</v>
      </c>
      <c r="F174" s="4" t="str">
        <f t="shared" ref="F174" si="177">IF(E174="","",MID(E174,1,2)&amp;"*****")</f>
        <v>KE*****</v>
      </c>
      <c r="G174" s="10" t="s">
        <v>190</v>
      </c>
      <c r="H174" s="11" t="s">
        <v>31</v>
      </c>
      <c r="I174" s="4" t="s">
        <v>200</v>
      </c>
      <c r="J174" s="5" t="s">
        <v>134</v>
      </c>
      <c r="K174" s="5" t="s">
        <v>201</v>
      </c>
      <c r="L174" s="4" t="s">
        <v>202</v>
      </c>
      <c r="M174" s="5" t="s">
        <v>19</v>
      </c>
      <c r="N174" s="11" t="s">
        <v>20</v>
      </c>
    </row>
    <row r="175" spans="1:14" ht="22.9" customHeight="1" x14ac:dyDescent="0.25">
      <c r="A175" s="9">
        <v>211233607</v>
      </c>
      <c r="B175" s="3" t="str">
        <f t="shared" si="132"/>
        <v>21*****607</v>
      </c>
      <c r="C175" s="10" t="s">
        <v>531</v>
      </c>
      <c r="D175" s="4" t="str">
        <f t="shared" si="133"/>
        <v>Sİ*****</v>
      </c>
      <c r="E175" s="10" t="s">
        <v>306</v>
      </c>
      <c r="F175" s="4" t="str">
        <f t="shared" ref="F175" si="178">IF(E175="","",MID(E175,1,2)&amp;"*****")</f>
        <v>KA*****</v>
      </c>
      <c r="G175" s="10" t="s">
        <v>38</v>
      </c>
      <c r="H175" s="11" t="s">
        <v>14</v>
      </c>
      <c r="I175" s="4" t="s">
        <v>256</v>
      </c>
      <c r="J175" s="5" t="s">
        <v>257</v>
      </c>
      <c r="K175" s="5" t="s">
        <v>258</v>
      </c>
      <c r="L175" s="4" t="s">
        <v>259</v>
      </c>
      <c r="M175" s="5" t="s">
        <v>19</v>
      </c>
      <c r="N175" s="11" t="s">
        <v>20</v>
      </c>
    </row>
    <row r="176" spans="1:14" ht="22.9" customHeight="1" x14ac:dyDescent="0.25">
      <c r="A176" s="9">
        <v>211212032</v>
      </c>
      <c r="B176" s="3" t="str">
        <f t="shared" si="132"/>
        <v>21*****032</v>
      </c>
      <c r="C176" s="10" t="s">
        <v>276</v>
      </c>
      <c r="D176" s="4" t="str">
        <f t="shared" si="133"/>
        <v>SÜ*****</v>
      </c>
      <c r="E176" s="10" t="s">
        <v>532</v>
      </c>
      <c r="F176" s="4" t="str">
        <f t="shared" ref="F176" si="179">IF(E176="","",MID(E176,1,2)&amp;"*****")</f>
        <v>ÖZ*****</v>
      </c>
      <c r="G176" s="10" t="s">
        <v>91</v>
      </c>
      <c r="H176" s="11" t="s">
        <v>31</v>
      </c>
      <c r="I176" s="4" t="s">
        <v>279</v>
      </c>
      <c r="J176" s="5" t="s">
        <v>280</v>
      </c>
      <c r="K176" s="5" t="s">
        <v>281</v>
      </c>
      <c r="L176" s="4" t="s">
        <v>282</v>
      </c>
      <c r="M176" s="5" t="s">
        <v>19</v>
      </c>
      <c r="N176" s="11" t="s">
        <v>20</v>
      </c>
    </row>
    <row r="177" spans="1:14" ht="22.9" customHeight="1" x14ac:dyDescent="0.25">
      <c r="A177" s="9">
        <v>201232399</v>
      </c>
      <c r="B177" s="3" t="str">
        <f t="shared" si="132"/>
        <v>20*****399</v>
      </c>
      <c r="C177" s="10" t="s">
        <v>533</v>
      </c>
      <c r="D177" s="4" t="str">
        <f t="shared" si="133"/>
        <v>NE*****</v>
      </c>
      <c r="E177" s="10" t="s">
        <v>534</v>
      </c>
      <c r="F177" s="4" t="str">
        <f t="shared" ref="F177" si="180">IF(E177="","",MID(E177,1,2)&amp;"*****")</f>
        <v>YA*****</v>
      </c>
      <c r="G177" s="10" t="s">
        <v>58</v>
      </c>
      <c r="H177" s="11" t="s">
        <v>14</v>
      </c>
      <c r="I177" s="4" t="s">
        <v>535</v>
      </c>
      <c r="J177" s="11" t="s">
        <v>134</v>
      </c>
      <c r="K177" s="11" t="s">
        <v>536</v>
      </c>
      <c r="L177" s="10" t="s">
        <v>104</v>
      </c>
      <c r="M177" s="11" t="s">
        <v>19</v>
      </c>
      <c r="N177" s="11" t="s">
        <v>20</v>
      </c>
    </row>
    <row r="178" spans="1:14" ht="22.9" customHeight="1" x14ac:dyDescent="0.25">
      <c r="A178" s="9">
        <v>211234459</v>
      </c>
      <c r="B178" s="3" t="str">
        <f t="shared" si="132"/>
        <v>21*****459</v>
      </c>
      <c r="C178" s="10" t="s">
        <v>537</v>
      </c>
      <c r="D178" s="4" t="str">
        <f t="shared" si="133"/>
        <v>AS*****</v>
      </c>
      <c r="E178" s="10" t="s">
        <v>538</v>
      </c>
      <c r="F178" s="4" t="str">
        <f t="shared" ref="F178" si="181">IF(E178="","",MID(E178,1,2)&amp;"*****")</f>
        <v>Mİ*****</v>
      </c>
      <c r="G178" s="10" t="s">
        <v>71</v>
      </c>
      <c r="H178" s="11" t="s">
        <v>14</v>
      </c>
      <c r="I178" s="4" t="s">
        <v>159</v>
      </c>
      <c r="J178" s="7" t="s">
        <v>25</v>
      </c>
      <c r="K178" s="5" t="s">
        <v>160</v>
      </c>
      <c r="L178" s="4" t="s">
        <v>161</v>
      </c>
      <c r="M178" s="5" t="s">
        <v>19</v>
      </c>
      <c r="N178" s="11" t="s">
        <v>20</v>
      </c>
    </row>
    <row r="179" spans="1:14" ht="22.9" customHeight="1" x14ac:dyDescent="0.25">
      <c r="A179" s="9">
        <v>211231719</v>
      </c>
      <c r="B179" s="3" t="str">
        <f t="shared" si="132"/>
        <v>21*****719</v>
      </c>
      <c r="C179" s="10" t="s">
        <v>276</v>
      </c>
      <c r="D179" s="4" t="str">
        <f t="shared" si="133"/>
        <v>SÜ*****</v>
      </c>
      <c r="E179" s="10" t="s">
        <v>40</v>
      </c>
      <c r="F179" s="4" t="str">
        <f t="shared" ref="F179" si="182">IF(E179="","",MID(E179,1,2)&amp;"*****")</f>
        <v>KA*****</v>
      </c>
      <c r="G179" s="10" t="s">
        <v>23</v>
      </c>
      <c r="H179" s="11" t="s">
        <v>14</v>
      </c>
      <c r="I179" s="4" t="s">
        <v>332</v>
      </c>
      <c r="J179" s="11" t="s">
        <v>25</v>
      </c>
      <c r="K179" s="11" t="s">
        <v>539</v>
      </c>
      <c r="L179" s="10" t="s">
        <v>27</v>
      </c>
      <c r="M179" s="11" t="s">
        <v>19</v>
      </c>
      <c r="N179" s="11" t="s">
        <v>20</v>
      </c>
    </row>
    <row r="180" spans="1:14" ht="22.9" customHeight="1" x14ac:dyDescent="0.25">
      <c r="A180" s="9">
        <v>211264103</v>
      </c>
      <c r="B180" s="3" t="str">
        <f t="shared" si="132"/>
        <v>21*****103</v>
      </c>
      <c r="C180" s="10" t="s">
        <v>540</v>
      </c>
      <c r="D180" s="4" t="str">
        <f t="shared" si="133"/>
        <v>ER*****</v>
      </c>
      <c r="E180" s="10" t="s">
        <v>541</v>
      </c>
      <c r="F180" s="4" t="str">
        <f t="shared" ref="F180" si="183">IF(E180="","",MID(E180,1,2)&amp;"*****")</f>
        <v>FE*****</v>
      </c>
      <c r="G180" s="10" t="s">
        <v>193</v>
      </c>
      <c r="H180" s="11" t="s">
        <v>14</v>
      </c>
      <c r="I180" s="4" t="s">
        <v>542</v>
      </c>
      <c r="J180" s="11" t="s">
        <v>543</v>
      </c>
      <c r="K180" s="11" t="s">
        <v>544</v>
      </c>
      <c r="L180" s="10" t="s">
        <v>521</v>
      </c>
      <c r="M180" s="11" t="s">
        <v>19</v>
      </c>
      <c r="N180" s="11" t="s">
        <v>20</v>
      </c>
    </row>
    <row r="181" spans="1:14" ht="22.9" customHeight="1" x14ac:dyDescent="0.25">
      <c r="A181" s="9">
        <v>211236088</v>
      </c>
      <c r="B181" s="3" t="str">
        <f t="shared" si="132"/>
        <v>21*****088</v>
      </c>
      <c r="C181" s="10" t="s">
        <v>260</v>
      </c>
      <c r="D181" s="4" t="str">
        <f t="shared" si="133"/>
        <v>ES*****</v>
      </c>
      <c r="E181" s="10" t="s">
        <v>338</v>
      </c>
      <c r="F181" s="4" t="str">
        <f t="shared" ref="F181" si="184">IF(E181="","",MID(E181,1,2)&amp;"*****")</f>
        <v>ÇA*****</v>
      </c>
      <c r="G181" s="10" t="s">
        <v>44</v>
      </c>
      <c r="H181" s="11" t="s">
        <v>31</v>
      </c>
      <c r="I181" s="4" t="s">
        <v>45</v>
      </c>
      <c r="J181" s="11" t="s">
        <v>46</v>
      </c>
      <c r="K181" s="11" t="s">
        <v>47</v>
      </c>
      <c r="L181" s="4" t="s">
        <v>48</v>
      </c>
      <c r="M181" s="11" t="s">
        <v>19</v>
      </c>
      <c r="N181" s="11" t="s">
        <v>20</v>
      </c>
    </row>
    <row r="182" spans="1:14" ht="22.9" customHeight="1" x14ac:dyDescent="0.25">
      <c r="A182" s="9">
        <v>211212105</v>
      </c>
      <c r="B182" s="3" t="str">
        <f t="shared" si="132"/>
        <v>21*****105</v>
      </c>
      <c r="C182" s="10" t="s">
        <v>545</v>
      </c>
      <c r="D182" s="4" t="str">
        <f t="shared" si="133"/>
        <v>ÜM*****</v>
      </c>
      <c r="E182" s="10" t="s">
        <v>546</v>
      </c>
      <c r="F182" s="4" t="str">
        <f t="shared" ref="F182" si="185">IF(E182="","",MID(E182,1,2)&amp;"*****")</f>
        <v>ÇÖ*****</v>
      </c>
      <c r="G182" s="10" t="s">
        <v>91</v>
      </c>
      <c r="H182" s="11" t="s">
        <v>14</v>
      </c>
      <c r="I182" s="4" t="s">
        <v>547</v>
      </c>
      <c r="J182" s="11" t="s">
        <v>25</v>
      </c>
      <c r="K182" s="11" t="s">
        <v>548</v>
      </c>
      <c r="L182" s="10" t="s">
        <v>549</v>
      </c>
      <c r="M182" s="11" t="s">
        <v>19</v>
      </c>
      <c r="N182" s="11" t="s">
        <v>20</v>
      </c>
    </row>
    <row r="183" spans="1:14" ht="22.9" customHeight="1" x14ac:dyDescent="0.25">
      <c r="A183" s="9">
        <v>211264145</v>
      </c>
      <c r="B183" s="3" t="str">
        <f t="shared" si="132"/>
        <v>21*****145</v>
      </c>
      <c r="C183" s="10" t="s">
        <v>550</v>
      </c>
      <c r="D183" s="4" t="str">
        <f t="shared" si="133"/>
        <v>Şİ*****</v>
      </c>
      <c r="E183" s="10" t="s">
        <v>551</v>
      </c>
      <c r="F183" s="4" t="str">
        <f t="shared" ref="F183" si="186">IF(E183="","",MID(E183,1,2)&amp;"*****")</f>
        <v>AR*****</v>
      </c>
      <c r="G183" s="10" t="s">
        <v>193</v>
      </c>
      <c r="H183" s="11" t="s">
        <v>14</v>
      </c>
      <c r="I183" s="4" t="s">
        <v>552</v>
      </c>
      <c r="J183" s="11" t="s">
        <v>553</v>
      </c>
      <c r="K183" s="11" t="s">
        <v>554</v>
      </c>
      <c r="L183" s="10" t="s">
        <v>521</v>
      </c>
      <c r="M183" s="11" t="s">
        <v>19</v>
      </c>
      <c r="N183" s="11" t="s">
        <v>20</v>
      </c>
    </row>
    <row r="184" spans="1:14" ht="22.9" customHeight="1" x14ac:dyDescent="0.25">
      <c r="A184" s="9">
        <v>211233611</v>
      </c>
      <c r="B184" s="3" t="str">
        <f t="shared" si="132"/>
        <v>21*****611</v>
      </c>
      <c r="C184" s="10" t="s">
        <v>276</v>
      </c>
      <c r="D184" s="4" t="str">
        <f t="shared" si="133"/>
        <v>SÜ*****</v>
      </c>
      <c r="E184" s="10" t="s">
        <v>555</v>
      </c>
      <c r="F184" s="4" t="str">
        <f t="shared" ref="F184" si="187">IF(E184="","",MID(E184,1,2)&amp;"*****")</f>
        <v>YI*****</v>
      </c>
      <c r="G184" s="10" t="s">
        <v>38</v>
      </c>
      <c r="H184" s="11" t="s">
        <v>14</v>
      </c>
      <c r="I184" s="4" t="s">
        <v>200</v>
      </c>
      <c r="J184" s="5" t="s">
        <v>134</v>
      </c>
      <c r="K184" s="5" t="s">
        <v>201</v>
      </c>
      <c r="L184" s="4" t="s">
        <v>202</v>
      </c>
      <c r="M184" s="5" t="s">
        <v>19</v>
      </c>
      <c r="N184" s="11" t="s">
        <v>20</v>
      </c>
    </row>
    <row r="185" spans="1:14" ht="22.9" customHeight="1" x14ac:dyDescent="0.25">
      <c r="A185" s="9">
        <v>211231096</v>
      </c>
      <c r="B185" s="3" t="str">
        <f t="shared" si="132"/>
        <v>21*****096</v>
      </c>
      <c r="C185" s="10" t="s">
        <v>556</v>
      </c>
      <c r="D185" s="4" t="str">
        <f t="shared" si="133"/>
        <v>SE*****</v>
      </c>
      <c r="E185" s="10" t="s">
        <v>557</v>
      </c>
      <c r="F185" s="4" t="str">
        <f t="shared" ref="F185" si="188">IF(E185="","",MID(E185,1,2)&amp;"*****")</f>
        <v>YE*****</v>
      </c>
      <c r="G185" s="10" t="s">
        <v>23</v>
      </c>
      <c r="H185" s="11" t="s">
        <v>31</v>
      </c>
      <c r="I185" s="4" t="s">
        <v>237</v>
      </c>
      <c r="J185" s="12" t="s">
        <v>33</v>
      </c>
      <c r="K185" s="11" t="s">
        <v>238</v>
      </c>
      <c r="L185" s="10" t="s">
        <v>410</v>
      </c>
      <c r="M185" s="5" t="s">
        <v>19</v>
      </c>
      <c r="N185" s="11" t="s">
        <v>20</v>
      </c>
    </row>
    <row r="186" spans="1:14" ht="22.9" customHeight="1" x14ac:dyDescent="0.25">
      <c r="A186" s="9">
        <v>211239027</v>
      </c>
      <c r="B186" s="3" t="str">
        <f t="shared" si="132"/>
        <v>21*****027</v>
      </c>
      <c r="C186" s="10" t="s">
        <v>154</v>
      </c>
      <c r="D186" s="4" t="str">
        <f t="shared" si="133"/>
        <v>RA*****</v>
      </c>
      <c r="E186" s="10" t="s">
        <v>277</v>
      </c>
      <c r="F186" s="4" t="str">
        <f t="shared" ref="F186" si="189">IF(E186="","",MID(E186,1,2)&amp;"*****")</f>
        <v>ÇE*****</v>
      </c>
      <c r="G186" s="10" t="s">
        <v>138</v>
      </c>
      <c r="H186" s="11" t="s">
        <v>14</v>
      </c>
      <c r="I186" s="4" t="s">
        <v>487</v>
      </c>
      <c r="J186" s="11" t="s">
        <v>25</v>
      </c>
      <c r="K186" s="11" t="s">
        <v>488</v>
      </c>
      <c r="L186" s="10" t="s">
        <v>489</v>
      </c>
      <c r="M186" s="11" t="s">
        <v>19</v>
      </c>
      <c r="N186" s="11" t="s">
        <v>20</v>
      </c>
    </row>
    <row r="187" spans="1:14" ht="22.9" customHeight="1" x14ac:dyDescent="0.25">
      <c r="A187" s="9">
        <v>201267041</v>
      </c>
      <c r="B187" s="3" t="str">
        <f t="shared" si="132"/>
        <v>20*****041</v>
      </c>
      <c r="C187" s="10" t="s">
        <v>558</v>
      </c>
      <c r="D187" s="4" t="str">
        <f t="shared" si="133"/>
        <v>ÖZ*****</v>
      </c>
      <c r="E187" s="10" t="s">
        <v>205</v>
      </c>
      <c r="F187" s="4" t="str">
        <f t="shared" ref="F187" si="190">IF(E187="","",MID(E187,1,2)&amp;"*****")</f>
        <v>ÖZ*****</v>
      </c>
      <c r="G187" s="10" t="s">
        <v>278</v>
      </c>
      <c r="H187" s="11" t="s">
        <v>14</v>
      </c>
      <c r="I187" s="4" t="s">
        <v>32</v>
      </c>
      <c r="J187" s="11" t="s">
        <v>33</v>
      </c>
      <c r="K187" s="11" t="s">
        <v>34</v>
      </c>
      <c r="L187" s="10" t="s">
        <v>35</v>
      </c>
      <c r="M187" s="11" t="s">
        <v>19</v>
      </c>
      <c r="N187" s="11" t="s">
        <v>20</v>
      </c>
    </row>
    <row r="188" spans="1:14" ht="22.9" customHeight="1" x14ac:dyDescent="0.25">
      <c r="A188" s="9">
        <v>211231044</v>
      </c>
      <c r="B188" s="3" t="str">
        <f t="shared" si="132"/>
        <v>21*****044</v>
      </c>
      <c r="C188" s="10" t="s">
        <v>559</v>
      </c>
      <c r="D188" s="4" t="str">
        <f t="shared" si="133"/>
        <v>FA*****</v>
      </c>
      <c r="E188" s="10" t="s">
        <v>560</v>
      </c>
      <c r="F188" s="4" t="str">
        <f t="shared" ref="F188" si="191">IF(E188="","",MID(E188,1,2)&amp;"*****")</f>
        <v>ÜN*****</v>
      </c>
      <c r="G188" s="10" t="s">
        <v>23</v>
      </c>
      <c r="H188" s="11" t="s">
        <v>31</v>
      </c>
      <c r="I188" s="4" t="s">
        <v>332</v>
      </c>
      <c r="J188" s="7" t="s">
        <v>25</v>
      </c>
      <c r="K188" s="11" t="s">
        <v>333</v>
      </c>
      <c r="L188" s="10" t="s">
        <v>27</v>
      </c>
      <c r="M188" s="11" t="s">
        <v>19</v>
      </c>
      <c r="N188" s="11" t="s">
        <v>20</v>
      </c>
    </row>
    <row r="189" spans="1:14" ht="22.9" customHeight="1" x14ac:dyDescent="0.25">
      <c r="A189" s="9">
        <v>221228009</v>
      </c>
      <c r="B189" s="3" t="str">
        <f t="shared" si="132"/>
        <v>22*****009</v>
      </c>
      <c r="C189" s="10" t="s">
        <v>561</v>
      </c>
      <c r="D189" s="4" t="str">
        <f t="shared" si="133"/>
        <v>MU*****</v>
      </c>
      <c r="E189" s="10" t="s">
        <v>168</v>
      </c>
      <c r="F189" s="4" t="str">
        <f t="shared" ref="F189" si="192">IF(E189="","",MID(E189,1,2)&amp;"*****")</f>
        <v>DE*****</v>
      </c>
      <c r="G189" s="10" t="s">
        <v>359</v>
      </c>
      <c r="H189" s="11" t="s">
        <v>14</v>
      </c>
      <c r="I189" s="4" t="s">
        <v>200</v>
      </c>
      <c r="J189" s="13" t="s">
        <v>134</v>
      </c>
      <c r="K189" s="11" t="s">
        <v>201</v>
      </c>
      <c r="L189" s="10" t="s">
        <v>202</v>
      </c>
      <c r="M189" s="11" t="s">
        <v>19</v>
      </c>
      <c r="N189" s="11" t="s">
        <v>20</v>
      </c>
    </row>
    <row r="190" spans="1:14" ht="22.9" customHeight="1" x14ac:dyDescent="0.25">
      <c r="A190" s="9">
        <v>211240135</v>
      </c>
      <c r="B190" s="3" t="str">
        <f t="shared" si="132"/>
        <v>21*****135</v>
      </c>
      <c r="C190" s="10" t="s">
        <v>562</v>
      </c>
      <c r="D190" s="4" t="str">
        <f t="shared" si="133"/>
        <v>YU*****</v>
      </c>
      <c r="E190" s="10" t="s">
        <v>563</v>
      </c>
      <c r="F190" s="4" t="str">
        <f t="shared" ref="F190" si="193">IF(E190="","",MID(E190,1,2)&amp;"*****")</f>
        <v>Çİ*****</v>
      </c>
      <c r="G190" s="10" t="s">
        <v>564</v>
      </c>
      <c r="H190" s="11" t="s">
        <v>14</v>
      </c>
      <c r="I190" s="4" t="s">
        <v>200</v>
      </c>
      <c r="J190" s="7" t="s">
        <v>134</v>
      </c>
      <c r="K190" s="11" t="s">
        <v>223</v>
      </c>
      <c r="L190" s="10" t="s">
        <v>212</v>
      </c>
      <c r="M190" s="11" t="s">
        <v>19</v>
      </c>
      <c r="N190" s="11" t="s">
        <v>20</v>
      </c>
    </row>
    <row r="191" spans="1:14" ht="22.9" customHeight="1" x14ac:dyDescent="0.25">
      <c r="A191" s="9">
        <v>211236125</v>
      </c>
      <c r="B191" s="3" t="str">
        <f t="shared" si="132"/>
        <v>21*****125</v>
      </c>
      <c r="C191" s="10" t="s">
        <v>565</v>
      </c>
      <c r="D191" s="4" t="str">
        <f t="shared" si="133"/>
        <v>ME*****</v>
      </c>
      <c r="E191" s="10" t="s">
        <v>566</v>
      </c>
      <c r="F191" s="4" t="str">
        <f t="shared" ref="F191" si="194">IF(E191="","",MID(E191,1,2)&amp;"*****")</f>
        <v>EŞ*****</v>
      </c>
      <c r="G191" s="10" t="s">
        <v>44</v>
      </c>
      <c r="H191" s="11" t="s">
        <v>14</v>
      </c>
      <c r="I191" s="4" t="s">
        <v>335</v>
      </c>
      <c r="J191" s="11" t="s">
        <v>53</v>
      </c>
      <c r="K191" s="11" t="s">
        <v>336</v>
      </c>
      <c r="L191" s="10" t="s">
        <v>153</v>
      </c>
      <c r="M191" s="11" t="s">
        <v>19</v>
      </c>
      <c r="N191" s="11" t="s">
        <v>20</v>
      </c>
    </row>
    <row r="192" spans="1:14" ht="22.9" customHeight="1" x14ac:dyDescent="0.25">
      <c r="A192" s="9">
        <v>211243018</v>
      </c>
      <c r="B192" s="3" t="str">
        <f t="shared" si="132"/>
        <v>21*****018</v>
      </c>
      <c r="C192" s="10" t="s">
        <v>567</v>
      </c>
      <c r="D192" s="4" t="str">
        <f t="shared" si="133"/>
        <v>EL*****</v>
      </c>
      <c r="E192" s="10" t="s">
        <v>568</v>
      </c>
      <c r="F192" s="4" t="str">
        <f t="shared" ref="F192" si="195">IF(E192="","",MID(E192,1,2)&amp;"*****")</f>
        <v>Kİ*****</v>
      </c>
      <c r="G192" s="10" t="s">
        <v>469</v>
      </c>
      <c r="H192" s="11" t="s">
        <v>31</v>
      </c>
      <c r="I192" s="4" t="s">
        <v>32</v>
      </c>
      <c r="J192" s="7" t="s">
        <v>33</v>
      </c>
      <c r="K192" s="11" t="s">
        <v>34</v>
      </c>
      <c r="L192" s="10" t="s">
        <v>35</v>
      </c>
      <c r="M192" s="11" t="s">
        <v>19</v>
      </c>
      <c r="N192" s="11" t="s">
        <v>20</v>
      </c>
    </row>
    <row r="193" spans="1:14" ht="22.9" customHeight="1" x14ac:dyDescent="0.25">
      <c r="A193" s="9">
        <v>201230071</v>
      </c>
      <c r="B193" s="3" t="str">
        <f t="shared" si="132"/>
        <v>20*****071</v>
      </c>
      <c r="C193" s="10" t="s">
        <v>522</v>
      </c>
      <c r="D193" s="4" t="str">
        <f t="shared" si="133"/>
        <v>EM*****</v>
      </c>
      <c r="E193" s="10" t="s">
        <v>569</v>
      </c>
      <c r="F193" s="4" t="str">
        <f t="shared" ref="F193" si="196">IF(E193="","",MID(E193,1,2)&amp;"*****")</f>
        <v>GÜ*****</v>
      </c>
      <c r="G193" s="10" t="s">
        <v>196</v>
      </c>
      <c r="H193" s="11" t="s">
        <v>14</v>
      </c>
      <c r="I193" s="4" t="s">
        <v>570</v>
      </c>
      <c r="J193" s="11" t="s">
        <v>257</v>
      </c>
      <c r="K193" s="11" t="s">
        <v>571</v>
      </c>
      <c r="L193" s="10" t="s">
        <v>572</v>
      </c>
      <c r="M193" s="11" t="s">
        <v>19</v>
      </c>
      <c r="N193" s="11" t="s">
        <v>20</v>
      </c>
    </row>
    <row r="194" spans="1:14" ht="22.9" customHeight="1" x14ac:dyDescent="0.25">
      <c r="A194" s="9">
        <v>211233086</v>
      </c>
      <c r="B194" s="3" t="str">
        <f t="shared" si="132"/>
        <v>21*****086</v>
      </c>
      <c r="C194" s="10" t="s">
        <v>42</v>
      </c>
      <c r="D194" s="4" t="str">
        <f t="shared" si="133"/>
        <v>KÜ*****</v>
      </c>
      <c r="E194" s="10" t="s">
        <v>573</v>
      </c>
      <c r="F194" s="4" t="str">
        <f t="shared" ref="F194" si="197">IF(E194="","",MID(E194,1,2)&amp;"*****")</f>
        <v>TA*****</v>
      </c>
      <c r="G194" s="10" t="s">
        <v>38</v>
      </c>
      <c r="H194" s="11" t="s">
        <v>31</v>
      </c>
      <c r="I194" s="4" t="s">
        <v>237</v>
      </c>
      <c r="J194" s="11" t="s">
        <v>33</v>
      </c>
      <c r="K194" s="11" t="s">
        <v>238</v>
      </c>
      <c r="L194" s="10" t="s">
        <v>410</v>
      </c>
      <c r="M194" s="11" t="s">
        <v>19</v>
      </c>
      <c r="N194" s="11" t="s">
        <v>20</v>
      </c>
    </row>
    <row r="195" spans="1:14" ht="22.9" customHeight="1" x14ac:dyDescent="0.25">
      <c r="A195" s="9">
        <v>211231621</v>
      </c>
      <c r="B195" s="3" t="str">
        <f t="shared" ref="B195:B258" si="198">IF(A195="","",MID(A195,1,2)&amp;"*****"&amp;MID(A195,7,9))</f>
        <v>21*****621</v>
      </c>
      <c r="C195" s="10" t="s">
        <v>574</v>
      </c>
      <c r="D195" s="4" t="str">
        <f t="shared" ref="D195:D258" si="199">IF(C195="","",MID(C195,1,2)&amp;"*****")</f>
        <v>AH*****</v>
      </c>
      <c r="E195" s="10" t="s">
        <v>575</v>
      </c>
      <c r="F195" s="4" t="str">
        <f t="shared" ref="F195" si="200">IF(E195="","",MID(E195,1,2)&amp;"*****")</f>
        <v>AĞ*****</v>
      </c>
      <c r="G195" s="10" t="s">
        <v>23</v>
      </c>
      <c r="H195" s="11" t="s">
        <v>14</v>
      </c>
      <c r="I195" s="4" t="s">
        <v>332</v>
      </c>
      <c r="J195" s="11" t="s">
        <v>25</v>
      </c>
      <c r="K195" s="11" t="s">
        <v>333</v>
      </c>
      <c r="L195" s="10" t="s">
        <v>27</v>
      </c>
      <c r="M195" s="11" t="s">
        <v>19</v>
      </c>
      <c r="N195" s="11" t="s">
        <v>20</v>
      </c>
    </row>
    <row r="196" spans="1:14" ht="22.9" customHeight="1" x14ac:dyDescent="0.25">
      <c r="A196" s="9">
        <v>201231353</v>
      </c>
      <c r="B196" s="3" t="str">
        <f t="shared" si="198"/>
        <v>20*****353</v>
      </c>
      <c r="C196" s="10" t="s">
        <v>576</v>
      </c>
      <c r="D196" s="4" t="str">
        <f t="shared" si="199"/>
        <v>AS*****</v>
      </c>
      <c r="E196" s="10" t="s">
        <v>277</v>
      </c>
      <c r="F196" s="4" t="str">
        <f t="shared" ref="F196" si="201">IF(E196="","",MID(E196,1,2)&amp;"*****")</f>
        <v>ÇE*****</v>
      </c>
      <c r="G196" s="10" t="s">
        <v>23</v>
      </c>
      <c r="H196" s="11" t="s">
        <v>14</v>
      </c>
      <c r="I196" s="4" t="s">
        <v>159</v>
      </c>
      <c r="J196" s="11" t="s">
        <v>25</v>
      </c>
      <c r="K196" s="11" t="s">
        <v>160</v>
      </c>
      <c r="L196" s="10" t="s">
        <v>161</v>
      </c>
      <c r="M196" s="11" t="s">
        <v>19</v>
      </c>
      <c r="N196" s="11" t="s">
        <v>20</v>
      </c>
    </row>
    <row r="197" spans="1:14" ht="22.9" customHeight="1" x14ac:dyDescent="0.25">
      <c r="A197" s="9">
        <v>201264199</v>
      </c>
      <c r="B197" s="3" t="str">
        <f t="shared" si="198"/>
        <v>20*****199</v>
      </c>
      <c r="C197" s="10" t="s">
        <v>577</v>
      </c>
      <c r="D197" s="4" t="str">
        <f t="shared" si="199"/>
        <v>AY*****</v>
      </c>
      <c r="E197" s="10" t="s">
        <v>578</v>
      </c>
      <c r="F197" s="4" t="str">
        <f t="shared" ref="F197" si="202">IF(E197="","",MID(E197,1,2)&amp;"*****")</f>
        <v>KE*****</v>
      </c>
      <c r="G197" s="4" t="s">
        <v>193</v>
      </c>
      <c r="H197" s="11" t="s">
        <v>14</v>
      </c>
      <c r="I197" s="4" t="s">
        <v>579</v>
      </c>
      <c r="J197" s="11" t="s">
        <v>53</v>
      </c>
      <c r="K197" s="11" t="s">
        <v>580</v>
      </c>
      <c r="L197" s="10" t="s">
        <v>530</v>
      </c>
      <c r="M197" s="11" t="s">
        <v>19</v>
      </c>
      <c r="N197" s="11" t="s">
        <v>20</v>
      </c>
    </row>
    <row r="198" spans="1:14" ht="22.9" customHeight="1" x14ac:dyDescent="0.25">
      <c r="A198" s="9">
        <v>211212024</v>
      </c>
      <c r="B198" s="3" t="str">
        <f t="shared" si="198"/>
        <v>21*****024</v>
      </c>
      <c r="C198" s="10" t="s">
        <v>581</v>
      </c>
      <c r="D198" s="4" t="str">
        <f t="shared" si="199"/>
        <v>NU*****</v>
      </c>
      <c r="E198" s="10" t="s">
        <v>582</v>
      </c>
      <c r="F198" s="4" t="str">
        <f t="shared" ref="F198" si="203">IF(E198="","",MID(E198,1,2)&amp;"*****")</f>
        <v>GÜ*****</v>
      </c>
      <c r="G198" s="10" t="s">
        <v>91</v>
      </c>
      <c r="H198" s="11" t="s">
        <v>31</v>
      </c>
      <c r="I198" s="4" t="s">
        <v>583</v>
      </c>
      <c r="J198" s="11" t="s">
        <v>25</v>
      </c>
      <c r="K198" s="11" t="s">
        <v>584</v>
      </c>
      <c r="L198" s="10" t="s">
        <v>585</v>
      </c>
      <c r="M198" s="11" t="s">
        <v>19</v>
      </c>
      <c r="N198" s="11" t="s">
        <v>20</v>
      </c>
    </row>
    <row r="199" spans="1:14" ht="22.9" customHeight="1" x14ac:dyDescent="0.25">
      <c r="A199" s="9">
        <v>221235063</v>
      </c>
      <c r="B199" s="3" t="str">
        <f t="shared" si="198"/>
        <v>22*****063</v>
      </c>
      <c r="C199" s="10" t="s">
        <v>117</v>
      </c>
      <c r="D199" s="4" t="str">
        <f t="shared" si="199"/>
        <v>FA*****</v>
      </c>
      <c r="E199" s="10" t="s">
        <v>586</v>
      </c>
      <c r="F199" s="4" t="str">
        <f t="shared" ref="F199" si="204">IF(E199="","",MID(E199,1,2)&amp;"*****")</f>
        <v>TA*****</v>
      </c>
      <c r="G199" s="4" t="s">
        <v>119</v>
      </c>
      <c r="H199" s="11" t="s">
        <v>14</v>
      </c>
      <c r="I199" s="4" t="s">
        <v>587</v>
      </c>
      <c r="J199" s="11" t="s">
        <v>134</v>
      </c>
      <c r="K199" s="11" t="s">
        <v>588</v>
      </c>
      <c r="L199" s="10" t="s">
        <v>55</v>
      </c>
      <c r="M199" s="11" t="s">
        <v>19</v>
      </c>
      <c r="N199" s="11" t="s">
        <v>20</v>
      </c>
    </row>
    <row r="200" spans="1:14" ht="22.9" customHeight="1" x14ac:dyDescent="0.25">
      <c r="A200" s="9">
        <v>211245007</v>
      </c>
      <c r="B200" s="3" t="str">
        <f t="shared" si="198"/>
        <v>21*****007</v>
      </c>
      <c r="C200" s="10" t="s">
        <v>492</v>
      </c>
      <c r="D200" s="4" t="str">
        <f t="shared" si="199"/>
        <v>AL*****</v>
      </c>
      <c r="E200" s="10" t="s">
        <v>589</v>
      </c>
      <c r="F200" s="4" t="str">
        <f t="shared" ref="F200" si="205">IF(E200="","",MID(E200,1,2)&amp;"*****")</f>
        <v>AL*****</v>
      </c>
      <c r="G200" s="4" t="s">
        <v>30</v>
      </c>
      <c r="H200" s="11" t="s">
        <v>14</v>
      </c>
      <c r="I200" s="4" t="s">
        <v>590</v>
      </c>
      <c r="J200" s="11" t="s">
        <v>25</v>
      </c>
      <c r="K200" s="11" t="s">
        <v>591</v>
      </c>
      <c r="L200" s="10" t="s">
        <v>74</v>
      </c>
      <c r="M200" s="11" t="s">
        <v>19</v>
      </c>
      <c r="N200" s="11" t="s">
        <v>20</v>
      </c>
    </row>
    <row r="201" spans="1:14" ht="22.9" customHeight="1" x14ac:dyDescent="0.25">
      <c r="A201" s="9">
        <v>211212141</v>
      </c>
      <c r="B201" s="3" t="str">
        <f t="shared" si="198"/>
        <v>21*****141</v>
      </c>
      <c r="C201" s="10" t="s">
        <v>592</v>
      </c>
      <c r="D201" s="4" t="str">
        <f t="shared" si="199"/>
        <v>RA*****</v>
      </c>
      <c r="E201" s="10" t="s">
        <v>593</v>
      </c>
      <c r="F201" s="4" t="str">
        <f t="shared" ref="F201" si="206">IF(E201="","",MID(E201,1,2)&amp;"*****")</f>
        <v>SA*****</v>
      </c>
      <c r="G201" s="10" t="s">
        <v>91</v>
      </c>
      <c r="H201" s="11" t="s">
        <v>14</v>
      </c>
      <c r="I201" s="4" t="s">
        <v>159</v>
      </c>
      <c r="J201" s="12" t="s">
        <v>25</v>
      </c>
      <c r="K201" s="11" t="s">
        <v>160</v>
      </c>
      <c r="L201" s="10" t="s">
        <v>161</v>
      </c>
      <c r="M201" s="11" t="s">
        <v>19</v>
      </c>
      <c r="N201" s="11" t="s">
        <v>20</v>
      </c>
    </row>
    <row r="202" spans="1:14" ht="22.9" customHeight="1" x14ac:dyDescent="0.25">
      <c r="A202" s="9">
        <v>211212139</v>
      </c>
      <c r="B202" s="3" t="str">
        <f t="shared" si="198"/>
        <v>21*****139</v>
      </c>
      <c r="C202" s="10" t="s">
        <v>230</v>
      </c>
      <c r="D202" s="4" t="str">
        <f t="shared" si="199"/>
        <v>FA*****</v>
      </c>
      <c r="E202" s="10" t="s">
        <v>594</v>
      </c>
      <c r="F202" s="4" t="str">
        <f t="shared" ref="F202" si="207">IF(E202="","",MID(E202,1,2)&amp;"*****")</f>
        <v>İN*****</v>
      </c>
      <c r="G202" s="10" t="s">
        <v>91</v>
      </c>
      <c r="H202" s="11" t="s">
        <v>14</v>
      </c>
      <c r="I202" s="4" t="s">
        <v>159</v>
      </c>
      <c r="J202" s="11" t="s">
        <v>53</v>
      </c>
      <c r="K202" s="11" t="s">
        <v>98</v>
      </c>
      <c r="L202" s="10" t="s">
        <v>161</v>
      </c>
      <c r="M202" s="11" t="s">
        <v>19</v>
      </c>
      <c r="N202" s="11" t="s">
        <v>20</v>
      </c>
    </row>
    <row r="203" spans="1:14" ht="22.9" customHeight="1" x14ac:dyDescent="0.25">
      <c r="A203" s="9">
        <v>211231731</v>
      </c>
      <c r="B203" s="3" t="str">
        <f t="shared" si="198"/>
        <v>21*****731</v>
      </c>
      <c r="C203" s="10" t="s">
        <v>595</v>
      </c>
      <c r="D203" s="4" t="str">
        <f t="shared" si="199"/>
        <v>YA*****</v>
      </c>
      <c r="E203" s="10" t="s">
        <v>596</v>
      </c>
      <c r="F203" s="4" t="str">
        <f t="shared" ref="F203" si="208">IF(E203="","",MID(E203,1,2)&amp;"*****")</f>
        <v>BO*****</v>
      </c>
      <c r="G203" s="10" t="s">
        <v>23</v>
      </c>
      <c r="H203" s="11" t="s">
        <v>14</v>
      </c>
      <c r="I203" s="4" t="s">
        <v>332</v>
      </c>
      <c r="J203" s="11"/>
      <c r="K203" s="11" t="s">
        <v>333</v>
      </c>
      <c r="L203" s="10" t="s">
        <v>27</v>
      </c>
      <c r="M203" s="11" t="s">
        <v>19</v>
      </c>
      <c r="N203" s="11" t="s">
        <v>20</v>
      </c>
    </row>
    <row r="204" spans="1:14" ht="22.9" customHeight="1" x14ac:dyDescent="0.25">
      <c r="A204" s="9">
        <v>211234294</v>
      </c>
      <c r="B204" s="3" t="str">
        <f t="shared" si="198"/>
        <v>21*****294</v>
      </c>
      <c r="C204" s="10" t="s">
        <v>230</v>
      </c>
      <c r="D204" s="4" t="str">
        <f t="shared" si="199"/>
        <v>FA*****</v>
      </c>
      <c r="E204" s="10" t="s">
        <v>597</v>
      </c>
      <c r="F204" s="4" t="str">
        <f t="shared" ref="F204" si="209">IF(E204="","",MID(E204,1,2)&amp;"*****")</f>
        <v>ÇO*****</v>
      </c>
      <c r="G204" s="10" t="s">
        <v>71</v>
      </c>
      <c r="H204" s="11" t="s">
        <v>31</v>
      </c>
      <c r="I204" s="4" t="s">
        <v>222</v>
      </c>
      <c r="J204" s="7" t="s">
        <v>134</v>
      </c>
      <c r="K204" s="11" t="s">
        <v>201</v>
      </c>
      <c r="L204" s="10" t="s">
        <v>202</v>
      </c>
      <c r="M204" s="11" t="s">
        <v>19</v>
      </c>
      <c r="N204" s="11" t="s">
        <v>20</v>
      </c>
    </row>
    <row r="205" spans="1:14" ht="22.9" customHeight="1" x14ac:dyDescent="0.25">
      <c r="A205" s="9">
        <v>211241403</v>
      </c>
      <c r="B205" s="3" t="str">
        <f t="shared" si="198"/>
        <v>21*****403</v>
      </c>
      <c r="C205" s="10" t="s">
        <v>598</v>
      </c>
      <c r="D205" s="4" t="str">
        <f t="shared" si="199"/>
        <v>ÖZ*****</v>
      </c>
      <c r="E205" s="10" t="s">
        <v>599</v>
      </c>
      <c r="F205" s="4" t="str">
        <f t="shared" ref="F205" si="210">IF(E205="","",MID(E205,1,2)&amp;"*****")</f>
        <v>ÖN*****</v>
      </c>
      <c r="G205" s="10" t="s">
        <v>190</v>
      </c>
      <c r="H205" s="11" t="s">
        <v>14</v>
      </c>
      <c r="I205" s="4" t="s">
        <v>295</v>
      </c>
      <c r="J205" s="11" t="s">
        <v>53</v>
      </c>
      <c r="K205" s="11" t="s">
        <v>296</v>
      </c>
      <c r="L205" s="10" t="s">
        <v>297</v>
      </c>
      <c r="M205" s="11" t="s">
        <v>19</v>
      </c>
      <c r="N205" s="11" t="s">
        <v>20</v>
      </c>
    </row>
    <row r="206" spans="1:14" ht="22.9" customHeight="1" x14ac:dyDescent="0.25">
      <c r="A206" s="9">
        <v>211239056</v>
      </c>
      <c r="B206" s="3" t="str">
        <f t="shared" si="198"/>
        <v>21*****056</v>
      </c>
      <c r="C206" s="10" t="s">
        <v>472</v>
      </c>
      <c r="D206" s="4" t="str">
        <f t="shared" si="199"/>
        <v>ME*****</v>
      </c>
      <c r="E206" s="10" t="s">
        <v>600</v>
      </c>
      <c r="F206" s="4" t="str">
        <f t="shared" ref="F206" si="211">IF(E206="","",MID(E206,1,2)&amp;"*****")</f>
        <v>TA*****</v>
      </c>
      <c r="G206" s="10" t="s">
        <v>138</v>
      </c>
      <c r="H206" s="11" t="s">
        <v>31</v>
      </c>
      <c r="I206" s="4" t="s">
        <v>159</v>
      </c>
      <c r="J206" s="7" t="s">
        <v>25</v>
      </c>
      <c r="K206" s="11" t="s">
        <v>160</v>
      </c>
      <c r="L206" s="10" t="s">
        <v>161</v>
      </c>
      <c r="M206" s="11" t="s">
        <v>19</v>
      </c>
      <c r="N206" s="11" t="s">
        <v>20</v>
      </c>
    </row>
    <row r="207" spans="1:14" ht="22.9" customHeight="1" x14ac:dyDescent="0.25">
      <c r="A207" s="9">
        <v>211239059</v>
      </c>
      <c r="B207" s="3" t="str">
        <f t="shared" si="198"/>
        <v>21*****059</v>
      </c>
      <c r="C207" s="10" t="s">
        <v>56</v>
      </c>
      <c r="D207" s="4" t="str">
        <f t="shared" si="199"/>
        <v>AY*****</v>
      </c>
      <c r="E207" s="10" t="s">
        <v>601</v>
      </c>
      <c r="F207" s="4" t="str">
        <f t="shared" ref="F207" si="212">IF(E207="","",MID(E207,1,2)&amp;"*****")</f>
        <v>AK*****</v>
      </c>
      <c r="G207" s="10" t="s">
        <v>138</v>
      </c>
      <c r="H207" s="11" t="s">
        <v>14</v>
      </c>
      <c r="I207" s="4" t="s">
        <v>602</v>
      </c>
      <c r="J207" s="11" t="s">
        <v>140</v>
      </c>
      <c r="K207" s="11" t="s">
        <v>603</v>
      </c>
      <c r="L207" s="10" t="s">
        <v>142</v>
      </c>
      <c r="M207" s="11" t="s">
        <v>19</v>
      </c>
      <c r="N207" s="11" t="s">
        <v>20</v>
      </c>
    </row>
    <row r="208" spans="1:14" ht="22.9" customHeight="1" x14ac:dyDescent="0.25">
      <c r="A208" s="9">
        <v>211233068</v>
      </c>
      <c r="B208" s="3" t="str">
        <f t="shared" si="198"/>
        <v>21*****068</v>
      </c>
      <c r="C208" s="10" t="s">
        <v>604</v>
      </c>
      <c r="D208" s="4" t="str">
        <f t="shared" si="199"/>
        <v>FA*****</v>
      </c>
      <c r="E208" s="10" t="s">
        <v>605</v>
      </c>
      <c r="F208" s="4" t="str">
        <f t="shared" ref="F208" si="213">IF(E208="","",MID(E208,1,2)&amp;"*****")</f>
        <v>ÖZ*****</v>
      </c>
      <c r="G208" s="10" t="s">
        <v>38</v>
      </c>
      <c r="H208" s="11" t="s">
        <v>31</v>
      </c>
      <c r="I208" s="4" t="s">
        <v>606</v>
      </c>
      <c r="J208" s="11" t="s">
        <v>553</v>
      </c>
      <c r="K208" s="11" t="s">
        <v>607</v>
      </c>
      <c r="L208" s="10" t="s">
        <v>239</v>
      </c>
      <c r="M208" s="11" t="s">
        <v>19</v>
      </c>
      <c r="N208" s="11" t="s">
        <v>20</v>
      </c>
    </row>
    <row r="209" spans="1:14" ht="22.9" customHeight="1" x14ac:dyDescent="0.25">
      <c r="A209" s="9">
        <v>211240101</v>
      </c>
      <c r="B209" s="3" t="str">
        <f t="shared" si="198"/>
        <v>21*****101</v>
      </c>
      <c r="C209" s="10" t="s">
        <v>283</v>
      </c>
      <c r="D209" s="4" t="str">
        <f t="shared" si="199"/>
        <v>AB*****</v>
      </c>
      <c r="E209" s="10" t="s">
        <v>416</v>
      </c>
      <c r="F209" s="4" t="str">
        <f t="shared" ref="F209" si="214">IF(E209="","",MID(E209,1,2)&amp;"*****")</f>
        <v>YI*****</v>
      </c>
      <c r="G209" s="10" t="s">
        <v>608</v>
      </c>
      <c r="H209" s="11" t="s">
        <v>14</v>
      </c>
      <c r="I209" s="4" t="s">
        <v>200</v>
      </c>
      <c r="J209" s="7" t="s">
        <v>134</v>
      </c>
      <c r="K209" s="11" t="s">
        <v>201</v>
      </c>
      <c r="L209" s="10" t="s">
        <v>202</v>
      </c>
      <c r="M209" s="11" t="s">
        <v>19</v>
      </c>
      <c r="N209" s="11" t="s">
        <v>20</v>
      </c>
    </row>
    <row r="210" spans="1:14" ht="22.9" customHeight="1" x14ac:dyDescent="0.25">
      <c r="A210" s="9">
        <v>201236098</v>
      </c>
      <c r="B210" s="3" t="str">
        <f t="shared" si="198"/>
        <v>20*****098</v>
      </c>
      <c r="C210" s="10" t="s">
        <v>609</v>
      </c>
      <c r="D210" s="4" t="str">
        <f t="shared" si="199"/>
        <v>SE*****</v>
      </c>
      <c r="E210" s="10" t="s">
        <v>610</v>
      </c>
      <c r="F210" s="4" t="str">
        <f t="shared" ref="F210" si="215">IF(E210="","",MID(E210,1,2)&amp;"*****")</f>
        <v>UL*****</v>
      </c>
      <c r="G210" s="10" t="s">
        <v>44</v>
      </c>
      <c r="H210" s="11" t="s">
        <v>31</v>
      </c>
      <c r="I210" s="4" t="s">
        <v>45</v>
      </c>
      <c r="J210" s="7" t="s">
        <v>46</v>
      </c>
      <c r="K210" s="11" t="s">
        <v>47</v>
      </c>
      <c r="L210" s="4" t="s">
        <v>48</v>
      </c>
      <c r="M210" s="11" t="s">
        <v>19</v>
      </c>
      <c r="N210" s="11" t="s">
        <v>20</v>
      </c>
    </row>
    <row r="211" spans="1:14" ht="22.9" customHeight="1" x14ac:dyDescent="0.25">
      <c r="A211" s="9">
        <v>211231268</v>
      </c>
      <c r="B211" s="3" t="str">
        <f t="shared" si="198"/>
        <v>21*****268</v>
      </c>
      <c r="C211" s="10" t="s">
        <v>611</v>
      </c>
      <c r="D211" s="4" t="str">
        <f t="shared" si="199"/>
        <v>ŞE*****</v>
      </c>
      <c r="E211" s="10" t="s">
        <v>612</v>
      </c>
      <c r="F211" s="4" t="str">
        <f t="shared" ref="F211" si="216">IF(E211="","",MID(E211,1,2)&amp;"*****")</f>
        <v>KA*****</v>
      </c>
      <c r="G211" s="10" t="s">
        <v>23</v>
      </c>
      <c r="H211" s="11" t="s">
        <v>31</v>
      </c>
      <c r="I211" s="4" t="s">
        <v>279</v>
      </c>
      <c r="J211" s="11" t="s">
        <v>280</v>
      </c>
      <c r="K211" s="11" t="s">
        <v>281</v>
      </c>
      <c r="L211" s="10" t="s">
        <v>282</v>
      </c>
      <c r="M211" s="11" t="s">
        <v>19</v>
      </c>
      <c r="N211" s="11" t="s">
        <v>20</v>
      </c>
    </row>
    <row r="212" spans="1:14" ht="22.9" customHeight="1" x14ac:dyDescent="0.25">
      <c r="A212" s="9">
        <v>211236032</v>
      </c>
      <c r="B212" s="3" t="str">
        <f t="shared" si="198"/>
        <v>21*****032</v>
      </c>
      <c r="C212" s="10" t="s">
        <v>613</v>
      </c>
      <c r="D212" s="4" t="str">
        <f t="shared" si="199"/>
        <v>ÖM*****</v>
      </c>
      <c r="E212" s="10" t="s">
        <v>614</v>
      </c>
      <c r="F212" s="4" t="str">
        <f t="shared" ref="F212" si="217">IF(E212="","",MID(E212,1,2)&amp;"*****")</f>
        <v>İL*****</v>
      </c>
      <c r="G212" s="10" t="s">
        <v>44</v>
      </c>
      <c r="H212" s="11" t="s">
        <v>31</v>
      </c>
      <c r="I212" s="4" t="s">
        <v>615</v>
      </c>
      <c r="J212" s="11" t="s">
        <v>140</v>
      </c>
      <c r="K212" s="11" t="s">
        <v>616</v>
      </c>
      <c r="L212" s="10" t="s">
        <v>617</v>
      </c>
      <c r="M212" s="11" t="s">
        <v>19</v>
      </c>
      <c r="N212" s="11" t="s">
        <v>20</v>
      </c>
    </row>
    <row r="213" spans="1:14" ht="22.9" customHeight="1" x14ac:dyDescent="0.25">
      <c r="A213" s="9">
        <v>211247020</v>
      </c>
      <c r="B213" s="3" t="str">
        <f t="shared" si="198"/>
        <v>21*****020</v>
      </c>
      <c r="C213" s="10" t="s">
        <v>377</v>
      </c>
      <c r="D213" s="4" t="str">
        <f t="shared" si="199"/>
        <v>PI*****</v>
      </c>
      <c r="E213" s="10" t="s">
        <v>618</v>
      </c>
      <c r="F213" s="4" t="str">
        <f t="shared" ref="F213" si="218">IF(E213="","",MID(E213,1,2)&amp;"*****")</f>
        <v>DE*****</v>
      </c>
      <c r="G213" s="10" t="s">
        <v>496</v>
      </c>
      <c r="H213" s="11" t="s">
        <v>31</v>
      </c>
      <c r="I213" s="4" t="s">
        <v>619</v>
      </c>
      <c r="J213" s="7" t="s">
        <v>33</v>
      </c>
      <c r="K213" s="11" t="s">
        <v>186</v>
      </c>
      <c r="L213" s="10" t="s">
        <v>187</v>
      </c>
      <c r="M213" s="11" t="s">
        <v>19</v>
      </c>
      <c r="N213" s="11" t="s">
        <v>20</v>
      </c>
    </row>
    <row r="214" spans="1:14" ht="22.9" customHeight="1" x14ac:dyDescent="0.25">
      <c r="A214" s="9">
        <v>201239023</v>
      </c>
      <c r="B214" s="3" t="str">
        <f t="shared" si="198"/>
        <v>20*****023</v>
      </c>
      <c r="C214" s="10" t="s">
        <v>620</v>
      </c>
      <c r="D214" s="4" t="str">
        <f t="shared" si="199"/>
        <v>EN*****</v>
      </c>
      <c r="E214" s="10" t="s">
        <v>621</v>
      </c>
      <c r="F214" s="4" t="str">
        <f t="shared" ref="F214" si="219">IF(E214="","",MID(E214,1,2)&amp;"*****")</f>
        <v>ÖZ*****</v>
      </c>
      <c r="G214" s="10" t="s">
        <v>138</v>
      </c>
      <c r="H214" s="11" t="s">
        <v>14</v>
      </c>
      <c r="I214" s="4" t="s">
        <v>139</v>
      </c>
      <c r="J214" s="11" t="s">
        <v>140</v>
      </c>
      <c r="K214" s="11" t="s">
        <v>141</v>
      </c>
      <c r="L214" s="10" t="s">
        <v>142</v>
      </c>
      <c r="M214" s="11" t="s">
        <v>19</v>
      </c>
      <c r="N214" s="11" t="s">
        <v>20</v>
      </c>
    </row>
    <row r="215" spans="1:14" ht="22.9" customHeight="1" x14ac:dyDescent="0.25">
      <c r="A215" s="9">
        <v>211228134</v>
      </c>
      <c r="B215" s="3" t="str">
        <f t="shared" si="198"/>
        <v>21*****134</v>
      </c>
      <c r="C215" s="10" t="s">
        <v>622</v>
      </c>
      <c r="D215" s="4" t="str">
        <f t="shared" si="199"/>
        <v>DE*****</v>
      </c>
      <c r="E215" s="10" t="s">
        <v>623</v>
      </c>
      <c r="F215" s="4" t="str">
        <f t="shared" ref="F215" si="220">IF(E215="","",MID(E215,1,2)&amp;"*****")</f>
        <v>SA*****</v>
      </c>
      <c r="G215" s="10" t="s">
        <v>359</v>
      </c>
      <c r="H215" s="11" t="s">
        <v>31</v>
      </c>
      <c r="I215" s="4" t="s">
        <v>624</v>
      </c>
      <c r="J215" s="11" t="s">
        <v>78</v>
      </c>
      <c r="K215" s="11" t="s">
        <v>625</v>
      </c>
      <c r="L215" s="10" t="s">
        <v>626</v>
      </c>
      <c r="M215" s="11" t="s">
        <v>19</v>
      </c>
      <c r="N215" s="11" t="s">
        <v>20</v>
      </c>
    </row>
    <row r="216" spans="1:14" ht="22.9" customHeight="1" x14ac:dyDescent="0.25">
      <c r="A216" s="9">
        <v>221243349</v>
      </c>
      <c r="B216" s="3" t="str">
        <f t="shared" si="198"/>
        <v>22*****349</v>
      </c>
      <c r="C216" s="10" t="s">
        <v>627</v>
      </c>
      <c r="D216" s="4" t="str">
        <f t="shared" si="199"/>
        <v>AS*****</v>
      </c>
      <c r="E216" s="10" t="s">
        <v>449</v>
      </c>
      <c r="F216" s="4" t="str">
        <f t="shared" ref="F216" si="221">IF(E216="","",MID(E216,1,2)&amp;"*****")</f>
        <v>AR*****</v>
      </c>
      <c r="G216" s="10" t="s">
        <v>179</v>
      </c>
      <c r="H216" s="11" t="s">
        <v>14</v>
      </c>
      <c r="I216" s="4" t="s">
        <v>628</v>
      </c>
      <c r="J216" s="11" t="s">
        <v>629</v>
      </c>
      <c r="K216" s="11" t="s">
        <v>630</v>
      </c>
      <c r="L216" s="10" t="s">
        <v>631</v>
      </c>
      <c r="M216" s="11" t="s">
        <v>19</v>
      </c>
      <c r="N216" s="11" t="s">
        <v>20</v>
      </c>
    </row>
    <row r="217" spans="1:14" ht="22.9" customHeight="1" x14ac:dyDescent="0.25">
      <c r="A217" s="9">
        <v>211234501</v>
      </c>
      <c r="B217" s="3" t="str">
        <f t="shared" si="198"/>
        <v>21*****501</v>
      </c>
      <c r="C217" s="10" t="s">
        <v>632</v>
      </c>
      <c r="D217" s="4" t="str">
        <f t="shared" si="199"/>
        <v>HÜ*****</v>
      </c>
      <c r="E217" s="10" t="s">
        <v>269</v>
      </c>
      <c r="F217" s="4" t="str">
        <f t="shared" ref="F217" si="222">IF(E217="","",MID(E217,1,2)&amp;"*****")</f>
        <v>AY*****</v>
      </c>
      <c r="G217" s="10" t="s">
        <v>71</v>
      </c>
      <c r="H217" s="11" t="s">
        <v>14</v>
      </c>
      <c r="I217" s="4" t="s">
        <v>487</v>
      </c>
      <c r="J217" s="7" t="s">
        <v>25</v>
      </c>
      <c r="K217" s="11" t="s">
        <v>488</v>
      </c>
      <c r="L217" s="10" t="s">
        <v>489</v>
      </c>
      <c r="M217" s="11" t="s">
        <v>19</v>
      </c>
      <c r="N217" s="11" t="s">
        <v>20</v>
      </c>
    </row>
    <row r="218" spans="1:14" ht="22.9" customHeight="1" x14ac:dyDescent="0.25">
      <c r="A218" s="9">
        <v>211245141</v>
      </c>
      <c r="B218" s="3" t="str">
        <f t="shared" si="198"/>
        <v>21*****141</v>
      </c>
      <c r="C218" s="10" t="s">
        <v>633</v>
      </c>
      <c r="D218" s="4" t="str">
        <f t="shared" si="199"/>
        <v>ÖY*****</v>
      </c>
      <c r="E218" s="10" t="s">
        <v>516</v>
      </c>
      <c r="F218" s="4" t="str">
        <f t="shared" ref="F218" si="223">IF(E218="","",MID(E218,1,2)&amp;"*****")</f>
        <v>CE*****</v>
      </c>
      <c r="G218" s="10" t="s">
        <v>30</v>
      </c>
      <c r="H218" s="11" t="s">
        <v>14</v>
      </c>
      <c r="I218" s="4" t="s">
        <v>634</v>
      </c>
      <c r="J218" s="7" t="s">
        <v>33</v>
      </c>
      <c r="K218" s="11" t="s">
        <v>34</v>
      </c>
      <c r="L218" s="10" t="s">
        <v>35</v>
      </c>
      <c r="M218" s="11" t="s">
        <v>19</v>
      </c>
      <c r="N218" s="11" t="s">
        <v>20</v>
      </c>
    </row>
    <row r="219" spans="1:14" ht="22.9" customHeight="1" x14ac:dyDescent="0.25">
      <c r="A219" s="9">
        <v>201228130</v>
      </c>
      <c r="B219" s="3" t="str">
        <f t="shared" si="198"/>
        <v>20*****130</v>
      </c>
      <c r="C219" s="10" t="s">
        <v>635</v>
      </c>
      <c r="D219" s="4" t="str">
        <f t="shared" si="199"/>
        <v>SE*****</v>
      </c>
      <c r="E219" s="10" t="s">
        <v>636</v>
      </c>
      <c r="F219" s="4" t="str">
        <f t="shared" ref="F219" si="224">IF(E219="","",MID(E219,1,2)&amp;"*****")</f>
        <v>GÜ*****</v>
      </c>
      <c r="G219" s="10" t="s">
        <v>359</v>
      </c>
      <c r="H219" s="11" t="s">
        <v>31</v>
      </c>
      <c r="I219" s="4" t="s">
        <v>637</v>
      </c>
      <c r="J219" s="7" t="s">
        <v>25</v>
      </c>
      <c r="K219" s="11" t="s">
        <v>160</v>
      </c>
      <c r="L219" s="10" t="s">
        <v>638</v>
      </c>
      <c r="M219" s="11" t="s">
        <v>19</v>
      </c>
      <c r="N219" s="11" t="s">
        <v>20</v>
      </c>
    </row>
    <row r="220" spans="1:14" ht="22.9" customHeight="1" x14ac:dyDescent="0.25">
      <c r="A220" s="9">
        <v>191243012</v>
      </c>
      <c r="B220" s="3" t="str">
        <f t="shared" si="198"/>
        <v>19*****012</v>
      </c>
      <c r="C220" s="10" t="s">
        <v>639</v>
      </c>
      <c r="D220" s="4" t="str">
        <f t="shared" si="199"/>
        <v>AY*****</v>
      </c>
      <c r="E220" s="10" t="s">
        <v>640</v>
      </c>
      <c r="F220" s="4" t="str">
        <f t="shared" ref="F220" si="225">IF(E220="","",MID(E220,1,2)&amp;"*****")</f>
        <v>KA*****</v>
      </c>
      <c r="G220" s="10" t="s">
        <v>179</v>
      </c>
      <c r="H220" s="11" t="s">
        <v>31</v>
      </c>
      <c r="I220" s="4" t="s">
        <v>323</v>
      </c>
      <c r="J220" s="11" t="s">
        <v>324</v>
      </c>
      <c r="K220" s="11" t="s">
        <v>325</v>
      </c>
      <c r="L220" s="10" t="s">
        <v>270</v>
      </c>
      <c r="M220" s="11" t="s">
        <v>19</v>
      </c>
      <c r="N220" s="11" t="s">
        <v>20</v>
      </c>
    </row>
    <row r="221" spans="1:14" ht="22.9" customHeight="1" x14ac:dyDescent="0.25">
      <c r="A221" s="9">
        <v>191243012</v>
      </c>
      <c r="B221" s="3" t="str">
        <f t="shared" si="198"/>
        <v>19*****012</v>
      </c>
      <c r="C221" s="10" t="s">
        <v>362</v>
      </c>
      <c r="D221" s="4" t="str">
        <f t="shared" si="199"/>
        <v>Sİ*****</v>
      </c>
      <c r="E221" s="10" t="s">
        <v>641</v>
      </c>
      <c r="F221" s="4" t="str">
        <f t="shared" ref="F221" si="226">IF(E221="","",MID(E221,1,2)&amp;"*****")</f>
        <v>GÜ*****</v>
      </c>
      <c r="G221" s="10" t="s">
        <v>190</v>
      </c>
      <c r="H221" s="11" t="s">
        <v>31</v>
      </c>
      <c r="I221" s="4" t="s">
        <v>642</v>
      </c>
      <c r="J221" s="11" t="s">
        <v>140</v>
      </c>
      <c r="K221" s="11" t="s">
        <v>643</v>
      </c>
      <c r="L221" s="10" t="s">
        <v>644</v>
      </c>
      <c r="M221" s="11" t="s">
        <v>19</v>
      </c>
      <c r="N221" s="11" t="s">
        <v>20</v>
      </c>
    </row>
    <row r="222" spans="1:14" ht="22.9" customHeight="1" x14ac:dyDescent="0.25">
      <c r="A222" s="9">
        <v>211212022</v>
      </c>
      <c r="B222" s="3" t="str">
        <f t="shared" si="198"/>
        <v>21*****022</v>
      </c>
      <c r="C222" s="10" t="s">
        <v>645</v>
      </c>
      <c r="D222" s="4" t="str">
        <f t="shared" si="199"/>
        <v>NA*****</v>
      </c>
      <c r="E222" s="10" t="s">
        <v>646</v>
      </c>
      <c r="F222" s="4" t="str">
        <f t="shared" ref="F222" si="227">IF(E222="","",MID(E222,1,2)&amp;"*****")</f>
        <v>KA*****</v>
      </c>
      <c r="G222" s="10" t="s">
        <v>91</v>
      </c>
      <c r="H222" s="11" t="s">
        <v>31</v>
      </c>
      <c r="I222" s="4" t="s">
        <v>637</v>
      </c>
      <c r="J222" s="11" t="s">
        <v>25</v>
      </c>
      <c r="K222" s="11" t="s">
        <v>160</v>
      </c>
      <c r="L222" s="10" t="s">
        <v>161</v>
      </c>
      <c r="M222" s="11" t="s">
        <v>19</v>
      </c>
      <c r="N222" s="11" t="s">
        <v>20</v>
      </c>
    </row>
    <row r="223" spans="1:14" ht="22.9" customHeight="1" x14ac:dyDescent="0.25">
      <c r="A223" s="9">
        <v>211234477</v>
      </c>
      <c r="B223" s="3" t="str">
        <f t="shared" si="198"/>
        <v>21*****477</v>
      </c>
      <c r="C223" s="10" t="s">
        <v>647</v>
      </c>
      <c r="D223" s="4" t="str">
        <f t="shared" si="199"/>
        <v>EL*****</v>
      </c>
      <c r="E223" s="10" t="s">
        <v>648</v>
      </c>
      <c r="F223" s="4" t="str">
        <f t="shared" ref="F223" si="228">IF(E223="","",MID(E223,1,2)&amp;"*****")</f>
        <v>AK*****</v>
      </c>
      <c r="G223" s="10" t="s">
        <v>71</v>
      </c>
      <c r="H223" s="11" t="s">
        <v>14</v>
      </c>
      <c r="I223" s="4" t="s">
        <v>200</v>
      </c>
      <c r="J223" s="11" t="s">
        <v>134</v>
      </c>
      <c r="K223" s="11" t="s">
        <v>201</v>
      </c>
      <c r="L223" s="10" t="s">
        <v>202</v>
      </c>
      <c r="M223" s="11" t="s">
        <v>19</v>
      </c>
      <c r="N223" s="11" t="s">
        <v>20</v>
      </c>
    </row>
    <row r="224" spans="1:14" ht="22.9" customHeight="1" x14ac:dyDescent="0.25">
      <c r="A224" s="9">
        <v>211225085</v>
      </c>
      <c r="B224" s="3" t="str">
        <f t="shared" si="198"/>
        <v>21*****085</v>
      </c>
      <c r="C224" s="10" t="s">
        <v>289</v>
      </c>
      <c r="D224" s="4" t="str">
        <f t="shared" si="199"/>
        <v>ZE*****</v>
      </c>
      <c r="E224" s="10" t="s">
        <v>40</v>
      </c>
      <c r="F224" s="4" t="str">
        <f t="shared" ref="F224" si="229">IF(E224="","",MID(E224,1,2)&amp;"*****")</f>
        <v>KA*****</v>
      </c>
      <c r="G224" s="10" t="s">
        <v>96</v>
      </c>
      <c r="H224" s="11" t="s">
        <v>14</v>
      </c>
      <c r="I224" s="4" t="s">
        <v>102</v>
      </c>
      <c r="J224" s="11" t="s">
        <v>53</v>
      </c>
      <c r="K224" s="11" t="s">
        <v>103</v>
      </c>
      <c r="L224" s="10" t="s">
        <v>649</v>
      </c>
      <c r="M224" s="11" t="s">
        <v>19</v>
      </c>
      <c r="N224" s="11" t="s">
        <v>20</v>
      </c>
    </row>
    <row r="225" spans="1:14" ht="22.9" customHeight="1" x14ac:dyDescent="0.25">
      <c r="A225" s="9">
        <v>211212001</v>
      </c>
      <c r="B225" s="3" t="str">
        <f t="shared" si="198"/>
        <v>21*****001</v>
      </c>
      <c r="C225" s="10" t="s">
        <v>650</v>
      </c>
      <c r="D225" s="4" t="str">
        <f t="shared" si="199"/>
        <v>AY*****</v>
      </c>
      <c r="E225" s="10" t="s">
        <v>651</v>
      </c>
      <c r="F225" s="4" t="str">
        <f t="shared" ref="F225" si="230">IF(E225="","",MID(E225,1,2)&amp;"*****")</f>
        <v>Tİ*****</v>
      </c>
      <c r="G225" s="10" t="s">
        <v>91</v>
      </c>
      <c r="H225" s="11" t="s">
        <v>14</v>
      </c>
      <c r="I225" s="4" t="s">
        <v>84</v>
      </c>
      <c r="J225" s="5" t="s">
        <v>25</v>
      </c>
      <c r="K225" s="11" t="s">
        <v>85</v>
      </c>
      <c r="L225" s="10" t="s">
        <v>86</v>
      </c>
      <c r="M225" s="11" t="s">
        <v>19</v>
      </c>
      <c r="N225" s="11" t="s">
        <v>20</v>
      </c>
    </row>
    <row r="226" spans="1:14" ht="22.9" customHeight="1" x14ac:dyDescent="0.25">
      <c r="A226" s="9">
        <v>211212009</v>
      </c>
      <c r="B226" s="3" t="str">
        <f t="shared" si="198"/>
        <v>21*****009</v>
      </c>
      <c r="C226" s="10" t="s">
        <v>92</v>
      </c>
      <c r="D226" s="4" t="str">
        <f t="shared" si="199"/>
        <v>BE*****</v>
      </c>
      <c r="E226" s="10" t="s">
        <v>652</v>
      </c>
      <c r="F226" s="4" t="str">
        <f t="shared" ref="F226" si="231">IF(E226="","",MID(E226,1,2)&amp;"*****")</f>
        <v>İH*****</v>
      </c>
      <c r="G226" s="10" t="s">
        <v>91</v>
      </c>
      <c r="H226" s="11" t="s">
        <v>14</v>
      </c>
      <c r="I226" s="4" t="s">
        <v>653</v>
      </c>
      <c r="J226" s="11" t="s">
        <v>46</v>
      </c>
      <c r="K226" s="11" t="s">
        <v>654</v>
      </c>
      <c r="L226" s="10" t="s">
        <v>655</v>
      </c>
      <c r="M226" s="11" t="s">
        <v>19</v>
      </c>
      <c r="N226" s="11" t="s">
        <v>20</v>
      </c>
    </row>
    <row r="227" spans="1:14" ht="22.9" customHeight="1" x14ac:dyDescent="0.25">
      <c r="A227" s="9">
        <v>211236036</v>
      </c>
      <c r="B227" s="3" t="str">
        <f t="shared" si="198"/>
        <v>21*****036</v>
      </c>
      <c r="C227" s="10" t="s">
        <v>235</v>
      </c>
      <c r="D227" s="4" t="str">
        <f t="shared" si="199"/>
        <v>SE*****</v>
      </c>
      <c r="E227" s="10" t="s">
        <v>656</v>
      </c>
      <c r="F227" s="4" t="str">
        <f t="shared" ref="F227" si="232">IF(E227="","",MID(E227,1,2)&amp;"*****")</f>
        <v>ŞE*****</v>
      </c>
      <c r="G227" s="10" t="s">
        <v>44</v>
      </c>
      <c r="H227" s="11" t="s">
        <v>31</v>
      </c>
      <c r="I227" s="4" t="s">
        <v>84</v>
      </c>
      <c r="J227" s="11" t="s">
        <v>25</v>
      </c>
      <c r="K227" s="11" t="s">
        <v>85</v>
      </c>
      <c r="L227" s="10" t="s">
        <v>86</v>
      </c>
      <c r="M227" s="11" t="s">
        <v>19</v>
      </c>
      <c r="N227" s="11" t="s">
        <v>20</v>
      </c>
    </row>
    <row r="228" spans="1:14" ht="22.9" customHeight="1" x14ac:dyDescent="0.25">
      <c r="A228" s="9">
        <v>211242026</v>
      </c>
      <c r="B228" s="3" t="str">
        <f t="shared" si="198"/>
        <v>21*****026</v>
      </c>
      <c r="C228" s="10" t="s">
        <v>402</v>
      </c>
      <c r="D228" s="4" t="str">
        <f t="shared" si="199"/>
        <v>CA*****</v>
      </c>
      <c r="E228" s="10" t="s">
        <v>657</v>
      </c>
      <c r="F228" s="4" t="str">
        <f t="shared" ref="F228" si="233">IF(E228="","",MID(E228,1,2)&amp;"*****")</f>
        <v>ÇE*****</v>
      </c>
      <c r="G228" s="10" t="s">
        <v>113</v>
      </c>
      <c r="H228" s="11" t="s">
        <v>31</v>
      </c>
      <c r="I228" s="4" t="s">
        <v>634</v>
      </c>
      <c r="J228" s="5" t="s">
        <v>33</v>
      </c>
      <c r="K228" s="11" t="s">
        <v>34</v>
      </c>
      <c r="L228" s="10" t="s">
        <v>35</v>
      </c>
      <c r="M228" s="11" t="s">
        <v>19</v>
      </c>
      <c r="N228" s="11" t="s">
        <v>20</v>
      </c>
    </row>
    <row r="229" spans="1:14" ht="22.9" customHeight="1" x14ac:dyDescent="0.25">
      <c r="A229" s="9">
        <v>211232449</v>
      </c>
      <c r="B229" s="3" t="str">
        <f t="shared" si="198"/>
        <v>21*****449</v>
      </c>
      <c r="C229" s="10" t="s">
        <v>658</v>
      </c>
      <c r="D229" s="4" t="str">
        <f t="shared" si="199"/>
        <v>ME*****</v>
      </c>
      <c r="E229" s="10" t="s">
        <v>659</v>
      </c>
      <c r="F229" s="4" t="str">
        <f t="shared" ref="F229" si="234">IF(E229="","",MID(E229,1,2)&amp;"*****")</f>
        <v>KE*****</v>
      </c>
      <c r="G229" s="10" t="s">
        <v>58</v>
      </c>
      <c r="H229" s="11" t="s">
        <v>14</v>
      </c>
      <c r="I229" s="4" t="s">
        <v>637</v>
      </c>
      <c r="J229" s="12" t="s">
        <v>25</v>
      </c>
      <c r="K229" s="11" t="s">
        <v>160</v>
      </c>
      <c r="L229" s="10" t="s">
        <v>161</v>
      </c>
      <c r="M229" s="11" t="s">
        <v>19</v>
      </c>
      <c r="N229" s="11" t="s">
        <v>20</v>
      </c>
    </row>
    <row r="230" spans="1:14" ht="22.9" customHeight="1" x14ac:dyDescent="0.25">
      <c r="A230" s="9">
        <v>211225044</v>
      </c>
      <c r="B230" s="3" t="str">
        <f t="shared" si="198"/>
        <v>21*****044</v>
      </c>
      <c r="C230" s="10" t="s">
        <v>660</v>
      </c>
      <c r="D230" s="4" t="str">
        <f t="shared" si="199"/>
        <v>ME*****</v>
      </c>
      <c r="E230" s="10" t="s">
        <v>661</v>
      </c>
      <c r="F230" s="4" t="str">
        <f t="shared" ref="F230" si="235">IF(E230="","",MID(E230,1,2)&amp;"*****")</f>
        <v>Yİ*****</v>
      </c>
      <c r="G230" s="10" t="s">
        <v>96</v>
      </c>
      <c r="H230" s="11" t="s">
        <v>31</v>
      </c>
      <c r="I230" s="4" t="s">
        <v>84</v>
      </c>
      <c r="J230" s="5" t="s">
        <v>25</v>
      </c>
      <c r="K230" s="11" t="s">
        <v>85</v>
      </c>
      <c r="L230" s="10" t="s">
        <v>86</v>
      </c>
      <c r="M230" s="11" t="s">
        <v>19</v>
      </c>
      <c r="N230" s="11" t="s">
        <v>20</v>
      </c>
    </row>
    <row r="231" spans="1:14" ht="22.9" customHeight="1" x14ac:dyDescent="0.25">
      <c r="A231" s="9">
        <v>211245145</v>
      </c>
      <c r="B231" s="3" t="str">
        <f t="shared" si="198"/>
        <v>21*****145</v>
      </c>
      <c r="C231" s="10" t="s">
        <v>662</v>
      </c>
      <c r="D231" s="4" t="str">
        <f t="shared" si="199"/>
        <v>RÜ*****</v>
      </c>
      <c r="E231" s="10" t="s">
        <v>663</v>
      </c>
      <c r="F231" s="4" t="str">
        <f t="shared" ref="F231" si="236">IF(E231="","",MID(E231,1,2)&amp;"*****")</f>
        <v>ŞE*****</v>
      </c>
      <c r="G231" s="10" t="s">
        <v>30</v>
      </c>
      <c r="H231" s="11" t="s">
        <v>14</v>
      </c>
      <c r="I231" s="4" t="s">
        <v>637</v>
      </c>
      <c r="J231" s="12" t="s">
        <v>25</v>
      </c>
      <c r="K231" s="11" t="s">
        <v>160</v>
      </c>
      <c r="L231" s="10" t="s">
        <v>161</v>
      </c>
      <c r="M231" s="11" t="s">
        <v>19</v>
      </c>
      <c r="N231" s="11" t="s">
        <v>20</v>
      </c>
    </row>
    <row r="232" spans="1:14" ht="22.9" customHeight="1" x14ac:dyDescent="0.25">
      <c r="A232" s="9">
        <v>201233315</v>
      </c>
      <c r="B232" s="3" t="str">
        <f t="shared" si="198"/>
        <v>20*****315</v>
      </c>
      <c r="C232" s="10" t="s">
        <v>664</v>
      </c>
      <c r="D232" s="4" t="str">
        <f t="shared" si="199"/>
        <v>BE*****</v>
      </c>
      <c r="E232" s="10" t="s">
        <v>665</v>
      </c>
      <c r="F232" s="4" t="str">
        <f t="shared" ref="F232" si="237">IF(E232="","",MID(E232,1,2)&amp;"*****")</f>
        <v>İN*****</v>
      </c>
      <c r="G232" s="10" t="s">
        <v>38</v>
      </c>
      <c r="H232" s="11" t="s">
        <v>14</v>
      </c>
      <c r="I232" s="4" t="s">
        <v>666</v>
      </c>
      <c r="J232" s="11" t="s">
        <v>134</v>
      </c>
      <c r="K232" s="11" t="s">
        <v>667</v>
      </c>
      <c r="L232" s="10" t="s">
        <v>668</v>
      </c>
      <c r="M232" s="11" t="s">
        <v>19</v>
      </c>
      <c r="N232" s="11" t="s">
        <v>20</v>
      </c>
    </row>
    <row r="233" spans="1:14" ht="22.9" customHeight="1" x14ac:dyDescent="0.25">
      <c r="A233" s="9">
        <v>211236269</v>
      </c>
      <c r="B233" s="3" t="str">
        <f t="shared" si="198"/>
        <v>21*****269</v>
      </c>
      <c r="C233" s="10" t="s">
        <v>260</v>
      </c>
      <c r="D233" s="4" t="str">
        <f t="shared" si="199"/>
        <v>ES*****</v>
      </c>
      <c r="E233" s="10" t="s">
        <v>669</v>
      </c>
      <c r="F233" s="4" t="str">
        <f t="shared" ref="F233" si="238">IF(E233="","",MID(E233,1,2)&amp;"*****")</f>
        <v>Fİ*****</v>
      </c>
      <c r="G233" s="10" t="s">
        <v>44</v>
      </c>
      <c r="H233" s="11" t="s">
        <v>14</v>
      </c>
      <c r="I233" s="4" t="s">
        <v>670</v>
      </c>
      <c r="J233" s="11" t="s">
        <v>151</v>
      </c>
      <c r="K233" s="11" t="s">
        <v>152</v>
      </c>
      <c r="L233" s="10" t="s">
        <v>153</v>
      </c>
      <c r="M233" s="11" t="s">
        <v>19</v>
      </c>
      <c r="N233" s="11" t="s">
        <v>20</v>
      </c>
    </row>
    <row r="234" spans="1:14" ht="22.9" customHeight="1" x14ac:dyDescent="0.25">
      <c r="A234" s="9">
        <v>211231102</v>
      </c>
      <c r="B234" s="3" t="str">
        <f t="shared" si="198"/>
        <v>21*****102</v>
      </c>
      <c r="C234" s="10" t="s">
        <v>671</v>
      </c>
      <c r="D234" s="4" t="str">
        <f t="shared" si="199"/>
        <v>YA*****</v>
      </c>
      <c r="E234" s="10" t="s">
        <v>672</v>
      </c>
      <c r="F234" s="4" t="str">
        <f t="shared" ref="F234" si="239">IF(E234="","",MID(E234,1,2)&amp;"*****")</f>
        <v>ŞA*****</v>
      </c>
      <c r="G234" s="10" t="s">
        <v>23</v>
      </c>
      <c r="H234" s="11" t="s">
        <v>31</v>
      </c>
      <c r="I234" s="4" t="s">
        <v>24</v>
      </c>
      <c r="J234" s="11" t="s">
        <v>25</v>
      </c>
      <c r="K234" s="11" t="s">
        <v>26</v>
      </c>
      <c r="L234" s="10" t="s">
        <v>27</v>
      </c>
      <c r="M234" s="11" t="s">
        <v>19</v>
      </c>
      <c r="N234" s="11" t="s">
        <v>20</v>
      </c>
    </row>
    <row r="235" spans="1:14" ht="22.9" customHeight="1" x14ac:dyDescent="0.25">
      <c r="A235" s="9">
        <v>211243233</v>
      </c>
      <c r="B235" s="3" t="str">
        <f t="shared" si="198"/>
        <v>21*****233</v>
      </c>
      <c r="C235" s="10" t="s">
        <v>375</v>
      </c>
      <c r="D235" s="4" t="str">
        <f t="shared" si="199"/>
        <v>FI*****</v>
      </c>
      <c r="E235" s="10" t="s">
        <v>40</v>
      </c>
      <c r="F235" s="4" t="str">
        <f t="shared" ref="F235" si="240">IF(E235="","",MID(E235,1,2)&amp;"*****")</f>
        <v>KA*****</v>
      </c>
      <c r="G235" s="10" t="s">
        <v>179</v>
      </c>
      <c r="H235" s="11" t="s">
        <v>14</v>
      </c>
      <c r="I235" s="4" t="s">
        <v>227</v>
      </c>
      <c r="J235" s="11" t="s">
        <v>53</v>
      </c>
      <c r="K235" s="11" t="s">
        <v>228</v>
      </c>
      <c r="L235" s="10" t="s">
        <v>270</v>
      </c>
      <c r="M235" s="11" t="s">
        <v>19</v>
      </c>
      <c r="N235" s="11" t="s">
        <v>20</v>
      </c>
    </row>
    <row r="236" spans="1:14" ht="22.9" customHeight="1" x14ac:dyDescent="0.25">
      <c r="A236" s="9">
        <v>211345525</v>
      </c>
      <c r="B236" s="3" t="str">
        <f t="shared" si="198"/>
        <v>21*****525</v>
      </c>
      <c r="C236" s="10" t="s">
        <v>673</v>
      </c>
      <c r="D236" s="4" t="str">
        <f t="shared" si="199"/>
        <v>NE*****</v>
      </c>
      <c r="E236" s="10" t="s">
        <v>674</v>
      </c>
      <c r="F236" s="4" t="str">
        <f t="shared" ref="F236" si="241">IF(E236="","",MID(E236,1,2)&amp;"*****")</f>
        <v>YE*****</v>
      </c>
      <c r="G236" s="10" t="s">
        <v>71</v>
      </c>
      <c r="H236" s="11" t="s">
        <v>14</v>
      </c>
      <c r="I236" s="4" t="s">
        <v>249</v>
      </c>
      <c r="J236" s="11" t="s">
        <v>25</v>
      </c>
      <c r="K236" s="11" t="s">
        <v>250</v>
      </c>
      <c r="L236" s="10" t="s">
        <v>251</v>
      </c>
      <c r="M236" s="11" t="s">
        <v>19</v>
      </c>
      <c r="N236" s="11" t="s">
        <v>20</v>
      </c>
    </row>
    <row r="237" spans="1:14" ht="22.9" customHeight="1" x14ac:dyDescent="0.25">
      <c r="A237" s="9">
        <v>211231645</v>
      </c>
      <c r="B237" s="3" t="str">
        <f t="shared" si="198"/>
        <v>21*****645</v>
      </c>
      <c r="C237" s="10" t="s">
        <v>675</v>
      </c>
      <c r="D237" s="4" t="str">
        <f t="shared" si="199"/>
        <v>Dİ*****</v>
      </c>
      <c r="E237" s="10" t="s">
        <v>676</v>
      </c>
      <c r="F237" s="4" t="str">
        <f t="shared" ref="F237" si="242">IF(E237="","",MID(E237,1,2)&amp;"*****")</f>
        <v>HA*****</v>
      </c>
      <c r="G237" s="10" t="s">
        <v>23</v>
      </c>
      <c r="H237" s="11" t="s">
        <v>14</v>
      </c>
      <c r="I237" s="4" t="s">
        <v>419</v>
      </c>
      <c r="J237" s="11" t="s">
        <v>420</v>
      </c>
      <c r="K237" s="11" t="s">
        <v>421</v>
      </c>
      <c r="L237" s="10" t="s">
        <v>27</v>
      </c>
      <c r="M237" s="11" t="s">
        <v>19</v>
      </c>
      <c r="N237" s="11" t="s">
        <v>20</v>
      </c>
    </row>
    <row r="238" spans="1:14" ht="22.9" customHeight="1" x14ac:dyDescent="0.25">
      <c r="A238" s="9">
        <v>211233679</v>
      </c>
      <c r="B238" s="3" t="str">
        <f t="shared" si="198"/>
        <v>21*****679</v>
      </c>
      <c r="C238" s="10" t="s">
        <v>558</v>
      </c>
      <c r="D238" s="4" t="str">
        <f t="shared" si="199"/>
        <v>ÖZ*****</v>
      </c>
      <c r="E238" s="10" t="s">
        <v>677</v>
      </c>
      <c r="F238" s="4" t="str">
        <f t="shared" ref="F238" si="243">IF(E238="","",MID(E238,1,2)&amp;"*****")</f>
        <v>ER*****</v>
      </c>
      <c r="G238" s="10" t="s">
        <v>38</v>
      </c>
      <c r="H238" s="11" t="s">
        <v>14</v>
      </c>
      <c r="I238" s="4" t="s">
        <v>200</v>
      </c>
      <c r="J238" s="7" t="s">
        <v>134</v>
      </c>
      <c r="K238" s="11" t="s">
        <v>201</v>
      </c>
      <c r="L238" s="10" t="s">
        <v>202</v>
      </c>
      <c r="M238" s="11" t="s">
        <v>19</v>
      </c>
      <c r="N238" s="11" t="s">
        <v>20</v>
      </c>
    </row>
    <row r="239" spans="1:14" ht="22.9" customHeight="1" x14ac:dyDescent="0.25">
      <c r="A239" s="9">
        <v>211230118</v>
      </c>
      <c r="B239" s="3" t="str">
        <f t="shared" si="198"/>
        <v>21*****118</v>
      </c>
      <c r="C239" s="10" t="s">
        <v>175</v>
      </c>
      <c r="D239" s="4" t="str">
        <f t="shared" si="199"/>
        <v>ES*****</v>
      </c>
      <c r="E239" s="10" t="s">
        <v>678</v>
      </c>
      <c r="F239" s="4" t="str">
        <f t="shared" ref="F239" si="244">IF(E239="","",MID(E239,1,2)&amp;"*****")</f>
        <v>UR*****</v>
      </c>
      <c r="G239" s="10" t="s">
        <v>13</v>
      </c>
      <c r="H239" s="11" t="s">
        <v>31</v>
      </c>
      <c r="I239" s="4" t="s">
        <v>185</v>
      </c>
      <c r="J239" s="11" t="s">
        <v>33</v>
      </c>
      <c r="K239" s="11" t="s">
        <v>679</v>
      </c>
      <c r="L239" s="10" t="s">
        <v>187</v>
      </c>
      <c r="M239" s="11" t="s">
        <v>680</v>
      </c>
      <c r="N239" s="11" t="s">
        <v>20</v>
      </c>
    </row>
    <row r="240" spans="1:14" ht="22.9" customHeight="1" x14ac:dyDescent="0.25">
      <c r="A240" s="9">
        <v>201241032</v>
      </c>
      <c r="B240" s="3" t="str">
        <f t="shared" si="198"/>
        <v>20*****032</v>
      </c>
      <c r="C240" s="10" t="s">
        <v>681</v>
      </c>
      <c r="D240" s="4" t="str">
        <f t="shared" si="199"/>
        <v>FA*****</v>
      </c>
      <c r="E240" s="10" t="s">
        <v>682</v>
      </c>
      <c r="F240" s="4" t="str">
        <f t="shared" ref="F240" si="245">IF(E240="","",MID(E240,1,2)&amp;"*****")</f>
        <v>GÖ*****</v>
      </c>
      <c r="G240" s="4" t="s">
        <v>190</v>
      </c>
      <c r="H240" s="11" t="s">
        <v>31</v>
      </c>
      <c r="I240" s="4" t="s">
        <v>683</v>
      </c>
      <c r="J240" s="11" t="s">
        <v>53</v>
      </c>
      <c r="K240" s="11" t="s">
        <v>684</v>
      </c>
      <c r="L240" s="10" t="s">
        <v>297</v>
      </c>
      <c r="M240" s="11" t="s">
        <v>19</v>
      </c>
      <c r="N240" s="11" t="s">
        <v>20</v>
      </c>
    </row>
    <row r="241" spans="1:14" ht="22.9" customHeight="1" x14ac:dyDescent="0.25">
      <c r="A241" s="9">
        <v>211231827</v>
      </c>
      <c r="B241" s="3" t="str">
        <f t="shared" si="198"/>
        <v>21*****827</v>
      </c>
      <c r="C241" s="10" t="s">
        <v>685</v>
      </c>
      <c r="D241" s="4" t="str">
        <f t="shared" si="199"/>
        <v>SE*****</v>
      </c>
      <c r="E241" s="10" t="s">
        <v>686</v>
      </c>
      <c r="F241" s="4" t="str">
        <f t="shared" ref="F241" si="246">IF(E241="","",MID(E241,1,2)&amp;"*****")</f>
        <v xml:space="preserve"> K*****</v>
      </c>
      <c r="G241" s="10" t="s">
        <v>23</v>
      </c>
      <c r="H241" s="11" t="s">
        <v>14</v>
      </c>
      <c r="I241" s="4" t="s">
        <v>332</v>
      </c>
      <c r="J241" s="7" t="s">
        <v>25</v>
      </c>
      <c r="K241" s="11" t="s">
        <v>333</v>
      </c>
      <c r="L241" s="10" t="s">
        <v>27</v>
      </c>
      <c r="M241" s="11" t="s">
        <v>19</v>
      </c>
      <c r="N241" s="11" t="s">
        <v>20</v>
      </c>
    </row>
    <row r="242" spans="1:14" ht="22.9" customHeight="1" x14ac:dyDescent="0.25">
      <c r="A242" s="9">
        <v>201243109</v>
      </c>
      <c r="B242" s="3" t="str">
        <f t="shared" si="198"/>
        <v>20*****109</v>
      </c>
      <c r="C242" s="10" t="s">
        <v>687</v>
      </c>
      <c r="D242" s="4" t="str">
        <f t="shared" si="199"/>
        <v>NU*****</v>
      </c>
      <c r="E242" s="10" t="s">
        <v>168</v>
      </c>
      <c r="F242" s="4" t="str">
        <f t="shared" ref="F242" si="247">IF(E242="","",MID(E242,1,2)&amp;"*****")</f>
        <v>DE*****</v>
      </c>
      <c r="G242" s="10" t="s">
        <v>179</v>
      </c>
      <c r="H242" s="11" t="s">
        <v>14</v>
      </c>
      <c r="I242" s="4" t="s">
        <v>313</v>
      </c>
      <c r="J242" s="11" t="s">
        <v>33</v>
      </c>
      <c r="K242" s="11" t="s">
        <v>180</v>
      </c>
      <c r="L242" s="10" t="s">
        <v>649</v>
      </c>
      <c r="M242" s="11" t="s">
        <v>19</v>
      </c>
      <c r="N242" s="11" t="s">
        <v>20</v>
      </c>
    </row>
    <row r="243" spans="1:14" ht="22.9" customHeight="1" x14ac:dyDescent="0.25">
      <c r="A243" s="9">
        <v>221228051</v>
      </c>
      <c r="B243" s="3" t="str">
        <f t="shared" si="198"/>
        <v>22*****051</v>
      </c>
      <c r="C243" s="10" t="s">
        <v>688</v>
      </c>
      <c r="D243" s="4" t="str">
        <f t="shared" si="199"/>
        <v>NA*****</v>
      </c>
      <c r="E243" s="10" t="s">
        <v>689</v>
      </c>
      <c r="F243" s="4" t="str">
        <f t="shared" ref="F243" si="248">IF(E243="","",MID(E243,1,2)&amp;"*****")</f>
        <v>ÖZ*****</v>
      </c>
      <c r="G243" s="10" t="s">
        <v>359</v>
      </c>
      <c r="H243" s="11" t="s">
        <v>14</v>
      </c>
      <c r="I243" s="4" t="s">
        <v>200</v>
      </c>
      <c r="J243" s="7" t="s">
        <v>134</v>
      </c>
      <c r="K243" s="11" t="s">
        <v>201</v>
      </c>
      <c r="L243" s="10" t="s">
        <v>202</v>
      </c>
      <c r="M243" s="11" t="s">
        <v>680</v>
      </c>
      <c r="N243" s="11" t="s">
        <v>20</v>
      </c>
    </row>
    <row r="244" spans="1:14" ht="22.9" customHeight="1" x14ac:dyDescent="0.25">
      <c r="A244" s="9">
        <v>211235011</v>
      </c>
      <c r="B244" s="3" t="str">
        <f t="shared" si="198"/>
        <v>21*****011</v>
      </c>
      <c r="C244" s="10" t="s">
        <v>690</v>
      </c>
      <c r="D244" s="4" t="str">
        <f t="shared" si="199"/>
        <v>BU*****</v>
      </c>
      <c r="E244" s="10" t="s">
        <v>277</v>
      </c>
      <c r="F244" s="4" t="str">
        <f t="shared" ref="F244" si="249">IF(E244="","",MID(E244,1,2)&amp;"*****")</f>
        <v>ÇE*****</v>
      </c>
      <c r="G244" s="10" t="s">
        <v>119</v>
      </c>
      <c r="H244" s="11" t="s">
        <v>14</v>
      </c>
      <c r="I244" s="4" t="s">
        <v>120</v>
      </c>
      <c r="J244" s="11" t="s">
        <v>121</v>
      </c>
      <c r="K244" s="11" t="s">
        <v>122</v>
      </c>
      <c r="L244" s="10" t="s">
        <v>123</v>
      </c>
      <c r="M244" s="11" t="s">
        <v>19</v>
      </c>
      <c r="N244" s="11" t="s">
        <v>20</v>
      </c>
    </row>
    <row r="245" spans="1:14" ht="22.9" customHeight="1" x14ac:dyDescent="0.25">
      <c r="A245" s="9">
        <v>201247037</v>
      </c>
      <c r="B245" s="3" t="str">
        <f t="shared" si="198"/>
        <v>20*****037</v>
      </c>
      <c r="C245" s="10" t="s">
        <v>691</v>
      </c>
      <c r="D245" s="4" t="str">
        <f t="shared" si="199"/>
        <v>ME*****</v>
      </c>
      <c r="E245" s="10" t="s">
        <v>692</v>
      </c>
      <c r="F245" s="4" t="str">
        <f t="shared" ref="F245" si="250">IF(E245="","",MID(E245,1,2)&amp;"*****")</f>
        <v>SÖ*****</v>
      </c>
      <c r="G245" s="10" t="s">
        <v>496</v>
      </c>
      <c r="H245" s="11" t="s">
        <v>14</v>
      </c>
      <c r="I245" s="4" t="s">
        <v>693</v>
      </c>
      <c r="J245" s="11" t="s">
        <v>25</v>
      </c>
      <c r="K245" s="11" t="s">
        <v>694</v>
      </c>
      <c r="L245" s="10" t="s">
        <v>499</v>
      </c>
      <c r="M245" s="11" t="s">
        <v>19</v>
      </c>
      <c r="N245" s="11" t="s">
        <v>20</v>
      </c>
    </row>
    <row r="246" spans="1:14" ht="22.9" customHeight="1" x14ac:dyDescent="0.25">
      <c r="A246" s="9">
        <v>201243059</v>
      </c>
      <c r="B246" s="3" t="str">
        <f t="shared" si="198"/>
        <v>20*****059</v>
      </c>
      <c r="C246" s="10" t="s">
        <v>230</v>
      </c>
      <c r="D246" s="4" t="str">
        <f t="shared" si="199"/>
        <v>FA*****</v>
      </c>
      <c r="E246" s="10" t="s">
        <v>695</v>
      </c>
      <c r="F246" s="4" t="str">
        <f t="shared" ref="F246" si="251">IF(E246="","",MID(E246,1,2)&amp;"*****")</f>
        <v>İZ*****</v>
      </c>
      <c r="G246" s="10" t="s">
        <v>179</v>
      </c>
      <c r="H246" s="11" t="s">
        <v>14</v>
      </c>
      <c r="I246" s="4" t="s">
        <v>323</v>
      </c>
      <c r="J246" s="11" t="s">
        <v>324</v>
      </c>
      <c r="K246" s="11" t="s">
        <v>325</v>
      </c>
      <c r="L246" s="10" t="s">
        <v>270</v>
      </c>
      <c r="M246" s="11" t="s">
        <v>680</v>
      </c>
      <c r="N246" s="11" t="s">
        <v>20</v>
      </c>
    </row>
    <row r="247" spans="1:14" ht="22.9" customHeight="1" x14ac:dyDescent="0.25">
      <c r="A247" s="9">
        <v>211245018</v>
      </c>
      <c r="B247" s="3" t="str">
        <f t="shared" si="198"/>
        <v>21*****018</v>
      </c>
      <c r="C247" s="10" t="s">
        <v>691</v>
      </c>
      <c r="D247" s="4" t="str">
        <f t="shared" si="199"/>
        <v>ME*****</v>
      </c>
      <c r="E247" s="10" t="s">
        <v>696</v>
      </c>
      <c r="F247" s="4" t="str">
        <f t="shared" ref="F247" si="252">IF(E247="","",MID(E247,1,2)&amp;"*****")</f>
        <v>DA*****</v>
      </c>
      <c r="G247" s="4" t="s">
        <v>30</v>
      </c>
      <c r="H247" s="11" t="s">
        <v>31</v>
      </c>
      <c r="I247" s="4" t="s">
        <v>200</v>
      </c>
      <c r="J247" s="7" t="s">
        <v>134</v>
      </c>
      <c r="K247" s="11" t="s">
        <v>201</v>
      </c>
      <c r="L247" s="10" t="s">
        <v>202</v>
      </c>
      <c r="M247" s="11" t="s">
        <v>19</v>
      </c>
      <c r="N247" s="11" t="s">
        <v>20</v>
      </c>
    </row>
    <row r="248" spans="1:14" ht="22.9" customHeight="1" x14ac:dyDescent="0.25">
      <c r="A248" s="9">
        <v>211241135</v>
      </c>
      <c r="B248" s="3" t="str">
        <f t="shared" si="198"/>
        <v>21*****135</v>
      </c>
      <c r="C248" s="10" t="s">
        <v>697</v>
      </c>
      <c r="D248" s="4" t="str">
        <f t="shared" si="199"/>
        <v>ÇA*****</v>
      </c>
      <c r="E248" s="10" t="s">
        <v>698</v>
      </c>
      <c r="F248" s="4" t="str">
        <f t="shared" ref="F248" si="253">IF(E248="","",MID(E248,1,2)&amp;"*****")</f>
        <v>BO*****</v>
      </c>
      <c r="G248" s="10" t="s">
        <v>83</v>
      </c>
      <c r="H248" s="11" t="s">
        <v>14</v>
      </c>
      <c r="I248" s="4" t="s">
        <v>84</v>
      </c>
      <c r="J248" s="5" t="s">
        <v>25</v>
      </c>
      <c r="K248" s="11" t="s">
        <v>85</v>
      </c>
      <c r="L248" s="10" t="s">
        <v>86</v>
      </c>
      <c r="M248" s="11" t="s">
        <v>680</v>
      </c>
      <c r="N248" s="11" t="s">
        <v>20</v>
      </c>
    </row>
    <row r="249" spans="1:14" ht="22.9" customHeight="1" x14ac:dyDescent="0.25">
      <c r="A249" s="9">
        <v>211231701</v>
      </c>
      <c r="B249" s="3" t="str">
        <f t="shared" si="198"/>
        <v>21*****701</v>
      </c>
      <c r="C249" s="10" t="s">
        <v>699</v>
      </c>
      <c r="D249" s="4" t="str">
        <f t="shared" si="199"/>
        <v>RA*****</v>
      </c>
      <c r="E249" s="10" t="s">
        <v>700</v>
      </c>
      <c r="F249" s="4" t="str">
        <f t="shared" ref="F249" si="254">IF(E249="","",MID(E249,1,2)&amp;"*****")</f>
        <v>OR*****</v>
      </c>
      <c r="G249" s="10" t="s">
        <v>23</v>
      </c>
      <c r="H249" s="11" t="s">
        <v>14</v>
      </c>
      <c r="I249" s="4" t="s">
        <v>332</v>
      </c>
      <c r="J249" s="7" t="s">
        <v>25</v>
      </c>
      <c r="K249" s="11" t="s">
        <v>333</v>
      </c>
      <c r="L249" s="10" t="s">
        <v>27</v>
      </c>
      <c r="M249" s="11" t="s">
        <v>19</v>
      </c>
      <c r="N249" s="11" t="s">
        <v>20</v>
      </c>
    </row>
    <row r="250" spans="1:14" ht="22.9" customHeight="1" x14ac:dyDescent="0.25">
      <c r="A250" s="9">
        <v>201232036</v>
      </c>
      <c r="B250" s="3" t="str">
        <f t="shared" si="198"/>
        <v>20*****036</v>
      </c>
      <c r="C250" s="10" t="s">
        <v>701</v>
      </c>
      <c r="D250" s="4" t="str">
        <f t="shared" si="199"/>
        <v>ŞE*****</v>
      </c>
      <c r="E250" s="10" t="s">
        <v>702</v>
      </c>
      <c r="F250" s="4" t="str">
        <f t="shared" ref="F250" si="255">IF(E250="","",MID(E250,1,2)&amp;"*****")</f>
        <v>AY*****</v>
      </c>
      <c r="G250" s="10" t="s">
        <v>58</v>
      </c>
      <c r="H250" s="11" t="s">
        <v>31</v>
      </c>
      <c r="I250" s="4" t="s">
        <v>637</v>
      </c>
      <c r="J250" s="11" t="s">
        <v>25</v>
      </c>
      <c r="K250" s="11" t="s">
        <v>160</v>
      </c>
      <c r="L250" s="10" t="s">
        <v>161</v>
      </c>
      <c r="M250" s="11" t="s">
        <v>19</v>
      </c>
      <c r="N250" s="11" t="s">
        <v>20</v>
      </c>
    </row>
    <row r="251" spans="1:14" ht="22.9" customHeight="1" x14ac:dyDescent="0.25">
      <c r="A251" s="9">
        <v>201245369</v>
      </c>
      <c r="B251" s="3" t="str">
        <f t="shared" si="198"/>
        <v>20*****369</v>
      </c>
      <c r="C251" s="10" t="s">
        <v>703</v>
      </c>
      <c r="D251" s="4" t="str">
        <f t="shared" si="199"/>
        <v>AY*****</v>
      </c>
      <c r="E251" s="10" t="s">
        <v>704</v>
      </c>
      <c r="F251" s="4" t="str">
        <f t="shared" ref="F251" si="256">IF(E251="","",MID(E251,1,2)&amp;"*****")</f>
        <v>ÖR*****</v>
      </c>
      <c r="G251" s="10" t="s">
        <v>30</v>
      </c>
      <c r="H251" s="11" t="s">
        <v>14</v>
      </c>
      <c r="I251" s="4" t="s">
        <v>133</v>
      </c>
      <c r="J251" s="11" t="s">
        <v>25</v>
      </c>
      <c r="K251" s="11" t="s">
        <v>135</v>
      </c>
      <c r="L251" s="10" t="s">
        <v>74</v>
      </c>
      <c r="M251" s="11" t="s">
        <v>680</v>
      </c>
      <c r="N251" s="11" t="s">
        <v>20</v>
      </c>
    </row>
    <row r="252" spans="1:14" ht="22.9" customHeight="1" x14ac:dyDescent="0.25">
      <c r="A252" s="9">
        <v>211245058</v>
      </c>
      <c r="B252" s="3" t="str">
        <f t="shared" si="198"/>
        <v>21*****058</v>
      </c>
      <c r="C252" s="10" t="s">
        <v>705</v>
      </c>
      <c r="D252" s="4" t="str">
        <f t="shared" si="199"/>
        <v>Bİ*****</v>
      </c>
      <c r="E252" s="10" t="s">
        <v>706</v>
      </c>
      <c r="F252" s="4" t="str">
        <f t="shared" ref="F252" si="257">IF(E252="","",MID(E252,1,2)&amp;"*****")</f>
        <v>Çİ*****</v>
      </c>
      <c r="G252" s="10" t="s">
        <v>30</v>
      </c>
      <c r="H252" s="11" t="s">
        <v>31</v>
      </c>
      <c r="I252" s="4" t="s">
        <v>707</v>
      </c>
      <c r="J252" s="11" t="s">
        <v>16</v>
      </c>
      <c r="K252" s="11" t="s">
        <v>708</v>
      </c>
      <c r="L252" s="10" t="s">
        <v>341</v>
      </c>
      <c r="M252" s="11" t="s">
        <v>19</v>
      </c>
      <c r="N252" s="11" t="s">
        <v>20</v>
      </c>
    </row>
    <row r="253" spans="1:14" ht="22.9" customHeight="1" x14ac:dyDescent="0.25">
      <c r="A253" s="9">
        <v>211241361</v>
      </c>
      <c r="B253" s="3" t="str">
        <f t="shared" si="198"/>
        <v>21*****361</v>
      </c>
      <c r="C253" s="10" t="s">
        <v>709</v>
      </c>
      <c r="D253" s="4" t="str">
        <f t="shared" si="199"/>
        <v>ŞU*****</v>
      </c>
      <c r="E253" s="10" t="s">
        <v>710</v>
      </c>
      <c r="F253" s="4" t="str">
        <f t="shared" ref="F253" si="258">IF(E253="","",MID(E253,1,2)&amp;"*****")</f>
        <v>AK*****</v>
      </c>
      <c r="G253" s="10" t="s">
        <v>190</v>
      </c>
      <c r="H253" s="11" t="s">
        <v>14</v>
      </c>
      <c r="I253" s="4" t="s">
        <v>683</v>
      </c>
      <c r="J253" s="11" t="s">
        <v>53</v>
      </c>
      <c r="K253" s="11" t="s">
        <v>684</v>
      </c>
      <c r="L253" s="10" t="s">
        <v>297</v>
      </c>
      <c r="M253" s="11" t="s">
        <v>19</v>
      </c>
      <c r="N253" s="11" t="s">
        <v>20</v>
      </c>
    </row>
    <row r="254" spans="1:14" ht="22.9" customHeight="1" x14ac:dyDescent="0.25">
      <c r="A254" s="9">
        <v>211225041</v>
      </c>
      <c r="B254" s="3" t="str">
        <f t="shared" si="198"/>
        <v>21*****041</v>
      </c>
      <c r="C254" s="10" t="s">
        <v>711</v>
      </c>
      <c r="D254" s="4" t="str">
        <f t="shared" si="199"/>
        <v>ER*****</v>
      </c>
      <c r="E254" s="10" t="s">
        <v>449</v>
      </c>
      <c r="F254" s="4" t="str">
        <f t="shared" ref="F254" si="259">IF(E254="","",MID(E254,1,2)&amp;"*****")</f>
        <v>AR*****</v>
      </c>
      <c r="G254" s="10" t="s">
        <v>96</v>
      </c>
      <c r="H254" s="11" t="s">
        <v>14</v>
      </c>
      <c r="I254" s="4" t="s">
        <v>102</v>
      </c>
      <c r="J254" s="11" t="s">
        <v>53</v>
      </c>
      <c r="K254" s="11" t="s">
        <v>103</v>
      </c>
      <c r="L254" s="10" t="s">
        <v>649</v>
      </c>
      <c r="M254" s="11" t="s">
        <v>19</v>
      </c>
      <c r="N254" s="11" t="s">
        <v>20</v>
      </c>
    </row>
    <row r="255" spans="1:14" ht="22.9" customHeight="1" x14ac:dyDescent="0.25">
      <c r="A255" s="9">
        <v>211233601</v>
      </c>
      <c r="B255" s="3" t="str">
        <f t="shared" si="198"/>
        <v>21*****601</v>
      </c>
      <c r="C255" s="10" t="s">
        <v>154</v>
      </c>
      <c r="D255" s="4" t="str">
        <f t="shared" si="199"/>
        <v>RA*****</v>
      </c>
      <c r="E255" s="10" t="s">
        <v>712</v>
      </c>
      <c r="F255" s="4" t="str">
        <f t="shared" ref="F255" si="260">IF(E255="","",MID(E255,1,2)&amp;"*****")</f>
        <v>SE*****</v>
      </c>
      <c r="G255" s="10" t="s">
        <v>38</v>
      </c>
      <c r="H255" s="11" t="s">
        <v>14</v>
      </c>
      <c r="I255" s="4" t="s">
        <v>200</v>
      </c>
      <c r="J255" s="11" t="s">
        <v>134</v>
      </c>
      <c r="K255" s="11" t="s">
        <v>201</v>
      </c>
      <c r="L255" s="10" t="s">
        <v>202</v>
      </c>
      <c r="M255" s="11" t="s">
        <v>19</v>
      </c>
      <c r="N255" s="11" t="s">
        <v>20</v>
      </c>
    </row>
    <row r="256" spans="1:14" ht="22.9" customHeight="1" x14ac:dyDescent="0.25">
      <c r="A256" s="9">
        <v>211247063</v>
      </c>
      <c r="B256" s="3" t="str">
        <f t="shared" si="198"/>
        <v>21*****063</v>
      </c>
      <c r="C256" s="10" t="s">
        <v>713</v>
      </c>
      <c r="D256" s="4" t="str">
        <f t="shared" si="199"/>
        <v>SE*****</v>
      </c>
      <c r="E256" s="10" t="s">
        <v>714</v>
      </c>
      <c r="F256" s="4" t="str">
        <f t="shared" ref="F256" si="261">IF(E256="","",MID(E256,1,2)&amp;"*****")</f>
        <v>SA*****</v>
      </c>
      <c r="G256" s="10" t="s">
        <v>496</v>
      </c>
      <c r="H256" s="11" t="s">
        <v>14</v>
      </c>
      <c r="I256" s="4" t="s">
        <v>715</v>
      </c>
      <c r="J256" s="12" t="s">
        <v>25</v>
      </c>
      <c r="K256" s="11" t="s">
        <v>498</v>
      </c>
      <c r="L256" s="10" t="s">
        <v>499</v>
      </c>
      <c r="M256" s="11" t="s">
        <v>19</v>
      </c>
      <c r="N256" s="11" t="s">
        <v>20</v>
      </c>
    </row>
    <row r="257" spans="1:14" ht="22.9" customHeight="1" x14ac:dyDescent="0.25">
      <c r="A257" s="9">
        <v>211244062</v>
      </c>
      <c r="B257" s="3" t="str">
        <f t="shared" si="198"/>
        <v>21*****062</v>
      </c>
      <c r="C257" s="10" t="s">
        <v>386</v>
      </c>
      <c r="D257" s="4" t="str">
        <f t="shared" si="199"/>
        <v>CA*****</v>
      </c>
      <c r="E257" s="10" t="s">
        <v>299</v>
      </c>
      <c r="F257" s="4" t="str">
        <f t="shared" ref="F257" si="262">IF(E257="","",MID(E257,1,2)&amp;"*****")</f>
        <v>BA*****</v>
      </c>
      <c r="G257" s="10" t="s">
        <v>83</v>
      </c>
      <c r="H257" s="11" t="s">
        <v>31</v>
      </c>
      <c r="I257" s="4" t="s">
        <v>716</v>
      </c>
      <c r="J257" s="11" t="s">
        <v>53</v>
      </c>
      <c r="K257" s="11" t="s">
        <v>717</v>
      </c>
      <c r="L257" s="10" t="s">
        <v>718</v>
      </c>
      <c r="M257" s="11" t="s">
        <v>19</v>
      </c>
      <c r="N257" s="11" t="s">
        <v>20</v>
      </c>
    </row>
    <row r="258" spans="1:14" ht="22.9" customHeight="1" x14ac:dyDescent="0.25">
      <c r="A258" s="9">
        <v>211240111</v>
      </c>
      <c r="B258" s="3" t="str">
        <f t="shared" si="198"/>
        <v>21*****111</v>
      </c>
      <c r="C258" s="10" t="s">
        <v>719</v>
      </c>
      <c r="D258" s="4" t="str">
        <f t="shared" si="199"/>
        <v>FE*****</v>
      </c>
      <c r="E258" s="10" t="s">
        <v>720</v>
      </c>
      <c r="F258" s="4" t="str">
        <f t="shared" ref="F258" si="263">IF(E258="","",MID(E258,1,2)&amp;"*****")</f>
        <v>AD*****</v>
      </c>
      <c r="G258" s="10" t="s">
        <v>608</v>
      </c>
      <c r="H258" s="11" t="s">
        <v>14</v>
      </c>
      <c r="I258" s="4" t="s">
        <v>721</v>
      </c>
      <c r="J258" s="11" t="s">
        <v>25</v>
      </c>
      <c r="K258" s="11" t="s">
        <v>722</v>
      </c>
      <c r="L258" s="10" t="s">
        <v>723</v>
      </c>
      <c r="M258" s="11" t="s">
        <v>19</v>
      </c>
      <c r="N258" s="11" t="s">
        <v>20</v>
      </c>
    </row>
    <row r="259" spans="1:14" ht="22.9" customHeight="1" x14ac:dyDescent="0.25">
      <c r="A259" s="9">
        <v>211265003</v>
      </c>
      <c r="B259" s="3" t="str">
        <f t="shared" ref="B259" si="264">IF(A259="","",MID(A259,1,2)&amp;"*****"&amp;MID(A259,7,9))</f>
        <v>21*****003</v>
      </c>
      <c r="C259" s="10" t="s">
        <v>724</v>
      </c>
      <c r="D259" s="4" t="str">
        <f t="shared" ref="D259" si="265">IF(C259="","",MID(C259,1,2)&amp;"*****")</f>
        <v>Gİ*****</v>
      </c>
      <c r="E259" s="10" t="s">
        <v>725</v>
      </c>
      <c r="F259" s="4" t="str">
        <f t="shared" ref="F259" si="266">IF(E259="","",MID(E259,1,2)&amp;"*****")</f>
        <v>ED*****</v>
      </c>
      <c r="G259" s="10" t="s">
        <v>726</v>
      </c>
      <c r="H259" s="11" t="s">
        <v>14</v>
      </c>
      <c r="I259" s="4" t="s">
        <v>127</v>
      </c>
      <c r="J259" s="11" t="s">
        <v>25</v>
      </c>
      <c r="K259" s="11" t="s">
        <v>727</v>
      </c>
      <c r="L259" s="10" t="s">
        <v>123</v>
      </c>
      <c r="M259" s="11" t="s">
        <v>19</v>
      </c>
      <c r="N259" s="11" t="s">
        <v>20</v>
      </c>
    </row>
  </sheetData>
  <autoFilter ref="A1:N2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2023-07-25T14:35:45Z</dcterms:modified>
</cp:coreProperties>
</file>