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mguray\Downloads\"/>
    </mc:Choice>
  </mc:AlternateContent>
  <bookViews>
    <workbookView xWindow="0" yWindow="0" windowWidth="9300" windowHeight="5610"/>
  </bookViews>
  <sheets>
    <sheet name="Sayfa1" sheetId="1" r:id="rId1"/>
  </sheets>
  <definedNames>
    <definedName name="Z_72792013_74D1_4F9E_892D_B1518CDC6CD7_.wvu.FilterData" localSheetId="0" hidden="1">Sayfa1!$A$1:$M$36</definedName>
    <definedName name="Z_CB2467F6_3F2A_4885_9FA0_58B81E28D3A4_.wvu.FilterData" localSheetId="0" hidden="1">Sayfa1!$A$1:$M$36</definedName>
  </definedNames>
  <calcPr calcId="162913"/>
  <customWorkbookViews>
    <customWorkbookView name="Filtre 1" guid="{72792013-74D1-4F9E-892D-B1518CDC6CD7}" maximized="1" windowWidth="0" windowHeight="0" activeSheetId="0"/>
    <customWorkbookView name="Filtre 2" guid="{CB2467F6-3F2A-4885-9FA0-58B81E28D3A4}" maximized="1" windowWidth="0" windowHeight="0" activeSheetId="0"/>
  </customWorkbookViews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2" i="1"/>
</calcChain>
</file>

<file path=xl/sharedStrings.xml><?xml version="1.0" encoding="utf-8"?>
<sst xmlns="http://schemas.openxmlformats.org/spreadsheetml/2006/main" count="293" uniqueCount="137">
  <si>
    <t>ÖĞRENCİ NO</t>
  </si>
  <si>
    <t>AD</t>
  </si>
  <si>
    <t>SOYAD</t>
  </si>
  <si>
    <t>BÖLÜM/PROGRAM</t>
  </si>
  <si>
    <t>DERS ADI</t>
  </si>
  <si>
    <t>DERS KODU</t>
  </si>
  <si>
    <t>Sınav Tipi(Tek Ders // Not Yükseltme)</t>
  </si>
  <si>
    <t>DURUM</t>
  </si>
  <si>
    <t>TARİH</t>
  </si>
  <si>
    <t>SAAT</t>
  </si>
  <si>
    <t>DERSLİK</t>
  </si>
  <si>
    <t>DİDEM</t>
  </si>
  <si>
    <t>POLAT IRKLI</t>
  </si>
  <si>
    <t>TIBBİ GÖRÜNTÜLEME TEKNİKLERİ</t>
  </si>
  <si>
    <t>SOSYAL SORUMLULUK VE ETİK</t>
  </si>
  <si>
    <t>SMP206</t>
  </si>
  <si>
    <t>TEK DERS</t>
  </si>
  <si>
    <t>UYGUN</t>
  </si>
  <si>
    <t>15.00</t>
  </si>
  <si>
    <t>AYSEL</t>
  </si>
  <si>
    <t>CURA</t>
  </si>
  <si>
    <t>OPTİSYENLİK</t>
  </si>
  <si>
    <t>OPTİSYENLİK III</t>
  </si>
  <si>
    <t>OPP204</t>
  </si>
  <si>
    <t>ZEHRA</t>
  </si>
  <si>
    <t>DEMİR</t>
  </si>
  <si>
    <t>ELEKTRONÖROFİZYOLOJİ</t>
  </si>
  <si>
    <t>ELEKTROMİYOGRAFİ II</t>
  </si>
  <si>
    <t>ENP206</t>
  </si>
  <si>
    <t>TUĞBA</t>
  </si>
  <si>
    <t>AYDIN</t>
  </si>
  <si>
    <t>İLK VE ACİL YARDIM</t>
  </si>
  <si>
    <t>İLK YARDIM</t>
  </si>
  <si>
    <t>SMP204</t>
  </si>
  <si>
    <t>İLKNUR</t>
  </si>
  <si>
    <t>ERKEK</t>
  </si>
  <si>
    <t>DİYALİZ</t>
  </si>
  <si>
    <t>HALİL</t>
  </si>
  <si>
    <t>TEMELCİ</t>
  </si>
  <si>
    <t>PATOLOJİ LABORATUVAR TEKNİKLERİ</t>
  </si>
  <si>
    <t>YABANCI DİL II</t>
  </si>
  <si>
    <t>YDL102</t>
  </si>
  <si>
    <t>BUSE ELİFNUR</t>
  </si>
  <si>
    <t>MUT</t>
  </si>
  <si>
    <t>FİZYOTERAPİ</t>
  </si>
  <si>
    <t>ENFEKSİYON KONTROL VE STERİLİZASYON</t>
  </si>
  <si>
    <t>SMP216</t>
  </si>
  <si>
    <t>FARUK CAN</t>
  </si>
  <si>
    <t>ERGÜN</t>
  </si>
  <si>
    <t>CEREN</t>
  </si>
  <si>
    <t>SANSAR</t>
  </si>
  <si>
    <t>BERAT</t>
  </si>
  <si>
    <t>ÖZMEN</t>
  </si>
  <si>
    <t>BERRA NUR</t>
  </si>
  <si>
    <t>LOKMACI</t>
  </si>
  <si>
    <t>EMİRHAN</t>
  </si>
  <si>
    <t>ARVAS</t>
  </si>
  <si>
    <t>OTOPSİ YARDIMCILIĞI</t>
  </si>
  <si>
    <t>POSMORTEM GÖRÜNTÜLEME TEKNİKLERİ</t>
  </si>
  <si>
    <t>OYP210</t>
  </si>
  <si>
    <t>GÖKHAN</t>
  </si>
  <si>
    <t>BULUT</t>
  </si>
  <si>
    <t>TIBBİ LABORATUVAR TEKNİKLERİ</t>
  </si>
  <si>
    <t>PATOLOJİ</t>
  </si>
  <si>
    <t>TLP209</t>
  </si>
  <si>
    <t>YEŞİM</t>
  </si>
  <si>
    <t>GÜDER</t>
  </si>
  <si>
    <t>TIBBİ MİKROBİYOLOJİ II</t>
  </si>
  <si>
    <t>TLP203</t>
  </si>
  <si>
    <t>MUHAMET ALİ</t>
  </si>
  <si>
    <t>CEYLAN</t>
  </si>
  <si>
    <t>DİŞ PROTEZ TEKNOLOJİSİ</t>
  </si>
  <si>
    <t>BERKAN</t>
  </si>
  <si>
    <t>KARADENİZ</t>
  </si>
  <si>
    <t>DİYALİZ III</t>
  </si>
  <si>
    <t>DYP204</t>
  </si>
  <si>
    <t>ZEYNEP TUTKU</t>
  </si>
  <si>
    <t>DOĞRU</t>
  </si>
  <si>
    <t>MUSTAFA</t>
  </si>
  <si>
    <t>CAN</t>
  </si>
  <si>
    <t>DİYAR</t>
  </si>
  <si>
    <t>ÖZTEKİN</t>
  </si>
  <si>
    <t>CEYDA</t>
  </si>
  <si>
    <t>ÖZÇELİK</t>
  </si>
  <si>
    <t>AĞIZ VE DİŞ SAĞLIĞI</t>
  </si>
  <si>
    <t>GİRİŞİMCİLİK</t>
  </si>
  <si>
    <t>SBP220</t>
  </si>
  <si>
    <t>EZGİ</t>
  </si>
  <si>
    <t>URAS</t>
  </si>
  <si>
    <t>TIBBİ BİYOLOJİ VE GENETİK II</t>
  </si>
  <si>
    <t>TLP205</t>
  </si>
  <si>
    <t>ONURCAN</t>
  </si>
  <si>
    <t>ELALDİ</t>
  </si>
  <si>
    <t>BEYZA FATMA</t>
  </si>
  <si>
    <t>ÖZKARA</t>
  </si>
  <si>
    <t>RADYOTERAPİ</t>
  </si>
  <si>
    <t>TGP208</t>
  </si>
  <si>
    <t>NUR SENA</t>
  </si>
  <si>
    <t>YÜCE</t>
  </si>
  <si>
    <t>ATATÜRK İLKELERİ VE İNKILAP TARİHİ I</t>
  </si>
  <si>
    <t>ATA101</t>
  </si>
  <si>
    <t xml:space="preserve">ZEYNEP </t>
  </si>
  <si>
    <t>AKAR</t>
  </si>
  <si>
    <t>BİYOMEDİKAL TEKNOLOJİ</t>
  </si>
  <si>
    <t>SMP213</t>
  </si>
  <si>
    <t>YUSUF</t>
  </si>
  <si>
    <t>KARAGÖZ</t>
  </si>
  <si>
    <t>ALEYNA</t>
  </si>
  <si>
    <t>ÇİMİÇ</t>
  </si>
  <si>
    <t>DİLEK</t>
  </si>
  <si>
    <t>YILMAZ</t>
  </si>
  <si>
    <t>KOGNİTİF NÖROFİZYOLOJİ</t>
  </si>
  <si>
    <t>ENP207</t>
  </si>
  <si>
    <t>MİHRİBAN</t>
  </si>
  <si>
    <t>GÖNEN</t>
  </si>
  <si>
    <t>BİLGİ TEKNOLOJİLERİ</t>
  </si>
  <si>
    <t>BIL101</t>
  </si>
  <si>
    <t>BERKE</t>
  </si>
  <si>
    <t>ASLAN</t>
  </si>
  <si>
    <t>KİNEZYOLOJİ</t>
  </si>
  <si>
    <t>FTP203</t>
  </si>
  <si>
    <t>HİLAL</t>
  </si>
  <si>
    <t>ODACI</t>
  </si>
  <si>
    <t>SEDA</t>
  </si>
  <si>
    <t>BARUT</t>
  </si>
  <si>
    <t>MISRA</t>
  </si>
  <si>
    <t>KISTAK</t>
  </si>
  <si>
    <t>ÖZEL HİSTOKİMYA TEKNİKLERİ</t>
  </si>
  <si>
    <t>PLP205</t>
  </si>
  <si>
    <t>MEMDUHCAN</t>
  </si>
  <si>
    <t>İNCİ</t>
  </si>
  <si>
    <t>SEVGİ</t>
  </si>
  <si>
    <t>TOK</t>
  </si>
  <si>
    <t>ÇOCUK GELİŞİMİ</t>
  </si>
  <si>
    <t>YABANCI DİL I</t>
  </si>
  <si>
    <t>YDL101</t>
  </si>
  <si>
    <t>AD SOYAD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</si>
</sst>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3" x14ac:knownFonts="1">
    <font>
      <sz val="10"/>
      <color rgb="FF000000"/>
      <name val="Arial"/>
      <scheme val="minor"/>
    </font>
    <font>
      <b/>
      <sz val="10"/>
      <color theme="1"/>
      <name val="Calibri"/>
    </font>
    <font>
      <sz val="10"/>
      <color theme="1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36"/>
  <sheetViews>
    <sheetView tabSelected="1" topLeftCell="B4" workbookViewId="0">
      <selection activeCell="B1" sqref="B1"/>
    </sheetView>
  </sheetViews>
  <sheetFormatPr defaultColWidth="12.5703125" defaultRowHeight="15.75" customHeight="1" x14ac:dyDescent="0.2"/>
  <cols>
    <col min="1" max="1" width="0" hidden="1" customWidth="1"/>
    <col min="3" max="3" width="14.140625" hidden="1" customWidth="1"/>
    <col min="4" max="4" width="14.42578125" hidden="1" customWidth="1"/>
    <col min="5" max="5" width="18.7109375" bestFit="1" customWidth="1"/>
    <col min="6" max="6" width="31.7109375" customWidth="1"/>
    <col min="7" max="7" width="31.5703125" customWidth="1"/>
    <col min="9" max="9" width="20.7109375" customWidth="1"/>
  </cols>
  <sheetData>
    <row r="1" spans="1:13" ht="25.5" x14ac:dyDescent="0.2">
      <c r="A1" s="1" t="s">
        <v>0</v>
      </c>
      <c r="B1" s="2" t="s">
        <v>0</v>
      </c>
      <c r="C1" s="1" t="s">
        <v>1</v>
      </c>
      <c r="D1" s="1" t="s">
        <v>2</v>
      </c>
      <c r="E1" s="2" t="s">
        <v>136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2" t="s">
        <v>8</v>
      </c>
      <c r="L1" s="2" t="s">
        <v>9</v>
      </c>
      <c r="M1" s="2" t="s">
        <v>10</v>
      </c>
    </row>
    <row r="2" spans="1:13" ht="38.25" x14ac:dyDescent="0.2">
      <c r="A2" s="3">
        <v>211230263</v>
      </c>
      <c r="B2" s="6" t="str">
        <f>LEFT(A2,2)&amp;"*****"&amp;RIGHT(A2,2)</f>
        <v>21*****63</v>
      </c>
      <c r="C2" s="3" t="s">
        <v>11</v>
      </c>
      <c r="D2" s="3" t="s">
        <v>12</v>
      </c>
      <c r="E2" s="6" t="str">
        <f>LEFT(C2,2)&amp;REPT("*",LEN(C2)-2)&amp;" "&amp;LEFT(D2,2)&amp;REPT("*",LEN(D2)-2)</f>
        <v>Dİ*** PO*********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4">
        <v>44972</v>
      </c>
      <c r="L2" s="5" t="s">
        <v>18</v>
      </c>
      <c r="M2" s="3">
        <v>210</v>
      </c>
    </row>
    <row r="3" spans="1:13" ht="12.75" x14ac:dyDescent="0.2">
      <c r="A3" s="3">
        <v>201244011</v>
      </c>
      <c r="B3" s="6" t="str">
        <f t="shared" ref="B3:B36" si="0">LEFT(A3,2)&amp;"*****"&amp;RIGHT(A3,2)</f>
        <v>20*****11</v>
      </c>
      <c r="C3" s="3" t="s">
        <v>19</v>
      </c>
      <c r="D3" s="3" t="s">
        <v>20</v>
      </c>
      <c r="E3" s="6" t="str">
        <f t="shared" ref="E3:E36" si="1">LEFT(C3,2)&amp;REPT("*",LEN(C3)-2)&amp;" "&amp;LEFT(D3,2)&amp;REPT("*",LEN(D3)-2)</f>
        <v>AY*** CU**</v>
      </c>
      <c r="F3" s="3" t="s">
        <v>21</v>
      </c>
      <c r="G3" s="3" t="s">
        <v>22</v>
      </c>
      <c r="H3" s="3" t="s">
        <v>23</v>
      </c>
      <c r="I3" s="3" t="s">
        <v>16</v>
      </c>
      <c r="J3" s="3" t="s">
        <v>17</v>
      </c>
      <c r="K3" s="4">
        <v>44972</v>
      </c>
      <c r="L3" s="5" t="s">
        <v>18</v>
      </c>
      <c r="M3" s="3">
        <v>209</v>
      </c>
    </row>
    <row r="4" spans="1:13" ht="25.5" x14ac:dyDescent="0.2">
      <c r="A4" s="3">
        <v>201247057</v>
      </c>
      <c r="B4" s="6" t="str">
        <f t="shared" si="0"/>
        <v>20*****57</v>
      </c>
      <c r="C4" s="3" t="s">
        <v>24</v>
      </c>
      <c r="D4" s="3" t="s">
        <v>25</v>
      </c>
      <c r="E4" s="6" t="str">
        <f t="shared" si="1"/>
        <v>ZE*** DE***</v>
      </c>
      <c r="F4" s="3" t="s">
        <v>26</v>
      </c>
      <c r="G4" s="3" t="s">
        <v>27</v>
      </c>
      <c r="H4" s="3" t="s">
        <v>28</v>
      </c>
      <c r="I4" s="3" t="s">
        <v>16</v>
      </c>
      <c r="J4" s="3" t="s">
        <v>17</v>
      </c>
      <c r="K4" s="4">
        <v>44972</v>
      </c>
      <c r="L4" s="5" t="s">
        <v>18</v>
      </c>
      <c r="M4" s="3">
        <v>209</v>
      </c>
    </row>
    <row r="5" spans="1:13" ht="12.75" x14ac:dyDescent="0.2">
      <c r="A5" s="3">
        <v>211228389</v>
      </c>
      <c r="B5" s="6" t="str">
        <f t="shared" si="0"/>
        <v>21*****89</v>
      </c>
      <c r="C5" s="3" t="s">
        <v>29</v>
      </c>
      <c r="D5" s="3" t="s">
        <v>30</v>
      </c>
      <c r="E5" s="6" t="str">
        <f t="shared" si="1"/>
        <v>TU*** AY***</v>
      </c>
      <c r="F5" s="3" t="s">
        <v>31</v>
      </c>
      <c r="G5" s="3" t="s">
        <v>32</v>
      </c>
      <c r="H5" s="3" t="s">
        <v>33</v>
      </c>
      <c r="I5" s="3" t="s">
        <v>16</v>
      </c>
      <c r="J5" s="3" t="s">
        <v>17</v>
      </c>
      <c r="K5" s="4">
        <v>44972</v>
      </c>
      <c r="L5" s="5" t="s">
        <v>18</v>
      </c>
      <c r="M5" s="3">
        <v>209</v>
      </c>
    </row>
    <row r="6" spans="1:13" ht="38.25" x14ac:dyDescent="0.2">
      <c r="A6" s="3">
        <v>201232219</v>
      </c>
      <c r="B6" s="6" t="str">
        <f t="shared" si="0"/>
        <v>20*****19</v>
      </c>
      <c r="C6" s="3" t="s">
        <v>34</v>
      </c>
      <c r="D6" s="3" t="s">
        <v>35</v>
      </c>
      <c r="E6" s="6" t="str">
        <f t="shared" si="1"/>
        <v>İL**** ER***</v>
      </c>
      <c r="F6" s="3" t="s">
        <v>36</v>
      </c>
      <c r="G6" s="3" t="s">
        <v>14</v>
      </c>
      <c r="H6" s="3" t="s">
        <v>15</v>
      </c>
      <c r="I6" s="3" t="s">
        <v>16</v>
      </c>
      <c r="J6" s="3" t="s">
        <v>17</v>
      </c>
      <c r="K6" s="4">
        <v>44972</v>
      </c>
      <c r="L6" s="5" t="s">
        <v>18</v>
      </c>
      <c r="M6" s="3">
        <v>210</v>
      </c>
    </row>
    <row r="7" spans="1:13" ht="38.25" x14ac:dyDescent="0.2">
      <c r="A7" s="3">
        <v>201241072</v>
      </c>
      <c r="B7" s="6" t="str">
        <f t="shared" si="0"/>
        <v>20*****72</v>
      </c>
      <c r="C7" s="3" t="s">
        <v>37</v>
      </c>
      <c r="D7" s="3" t="s">
        <v>38</v>
      </c>
      <c r="E7" s="6" t="str">
        <f t="shared" si="1"/>
        <v>HA*** TE*****</v>
      </c>
      <c r="F7" s="3" t="s">
        <v>39</v>
      </c>
      <c r="G7" s="3" t="s">
        <v>40</v>
      </c>
      <c r="H7" s="3" t="s">
        <v>41</v>
      </c>
      <c r="I7" s="3" t="s">
        <v>16</v>
      </c>
      <c r="J7" s="3" t="s">
        <v>17</v>
      </c>
      <c r="K7" s="4">
        <v>44972</v>
      </c>
      <c r="L7" s="5" t="s">
        <v>18</v>
      </c>
      <c r="M7" s="3">
        <v>210</v>
      </c>
    </row>
    <row r="8" spans="1:13" ht="25.5" customHeight="1" x14ac:dyDescent="0.2">
      <c r="A8" s="3">
        <v>191233032</v>
      </c>
      <c r="B8" s="6" t="str">
        <f t="shared" si="0"/>
        <v>19*****32</v>
      </c>
      <c r="C8" s="3" t="s">
        <v>42</v>
      </c>
      <c r="D8" s="3" t="s">
        <v>43</v>
      </c>
      <c r="E8" s="6" t="str">
        <f t="shared" si="1"/>
        <v>BU********** MU*</v>
      </c>
      <c r="F8" s="3" t="s">
        <v>44</v>
      </c>
      <c r="G8" s="3" t="s">
        <v>45</v>
      </c>
      <c r="H8" s="3" t="s">
        <v>46</v>
      </c>
      <c r="I8" s="3" t="s">
        <v>16</v>
      </c>
      <c r="J8" s="3" t="s">
        <v>17</v>
      </c>
      <c r="K8" s="4">
        <v>44972</v>
      </c>
      <c r="L8" s="5" t="s">
        <v>18</v>
      </c>
      <c r="M8" s="3">
        <v>209</v>
      </c>
    </row>
    <row r="9" spans="1:13" ht="38.25" x14ac:dyDescent="0.2">
      <c r="A9" s="3">
        <v>211228132</v>
      </c>
      <c r="B9" s="6" t="str">
        <f t="shared" si="0"/>
        <v>21*****32</v>
      </c>
      <c r="C9" s="3" t="s">
        <v>47</v>
      </c>
      <c r="D9" s="3" t="s">
        <v>48</v>
      </c>
      <c r="E9" s="6" t="str">
        <f t="shared" si="1"/>
        <v>FA******* ER***</v>
      </c>
      <c r="F9" s="3" t="s">
        <v>31</v>
      </c>
      <c r="G9" s="3" t="s">
        <v>14</v>
      </c>
      <c r="H9" s="3" t="s">
        <v>15</v>
      </c>
      <c r="I9" s="3" t="s">
        <v>16</v>
      </c>
      <c r="J9" s="3" t="s">
        <v>17</v>
      </c>
      <c r="K9" s="4">
        <v>44972</v>
      </c>
      <c r="L9" s="5" t="s">
        <v>18</v>
      </c>
      <c r="M9" s="3">
        <v>210</v>
      </c>
    </row>
    <row r="10" spans="1:13" ht="38.25" x14ac:dyDescent="0.2">
      <c r="A10" s="3">
        <v>201233024</v>
      </c>
      <c r="B10" s="6" t="str">
        <f t="shared" si="0"/>
        <v>20*****24</v>
      </c>
      <c r="C10" s="3" t="s">
        <v>49</v>
      </c>
      <c r="D10" s="3" t="s">
        <v>50</v>
      </c>
      <c r="E10" s="6" t="str">
        <f t="shared" si="1"/>
        <v>CE*** SA****</v>
      </c>
      <c r="F10" s="3" t="s">
        <v>44</v>
      </c>
      <c r="G10" s="3" t="s">
        <v>14</v>
      </c>
      <c r="H10" s="3" t="s">
        <v>15</v>
      </c>
      <c r="I10" s="3" t="s">
        <v>16</v>
      </c>
      <c r="J10" s="3" t="s">
        <v>17</v>
      </c>
      <c r="K10" s="4">
        <v>44972</v>
      </c>
      <c r="L10" s="5" t="s">
        <v>18</v>
      </c>
      <c r="M10" s="3">
        <v>210</v>
      </c>
    </row>
    <row r="11" spans="1:13" ht="12.75" x14ac:dyDescent="0.2">
      <c r="A11" s="3">
        <v>211228130</v>
      </c>
      <c r="B11" s="6" t="str">
        <f t="shared" si="0"/>
        <v>21*****30</v>
      </c>
      <c r="C11" s="3" t="s">
        <v>51</v>
      </c>
      <c r="D11" s="3" t="s">
        <v>52</v>
      </c>
      <c r="E11" s="6" t="str">
        <f t="shared" si="1"/>
        <v>BE*** ÖZ***</v>
      </c>
      <c r="F11" s="3" t="s">
        <v>31</v>
      </c>
      <c r="G11" s="3" t="s">
        <v>40</v>
      </c>
      <c r="H11" s="3" t="s">
        <v>41</v>
      </c>
      <c r="I11" s="3" t="s">
        <v>16</v>
      </c>
      <c r="J11" s="3" t="s">
        <v>17</v>
      </c>
      <c r="K11" s="4">
        <v>44972</v>
      </c>
      <c r="L11" s="5" t="s">
        <v>18</v>
      </c>
      <c r="M11" s="3">
        <v>210</v>
      </c>
    </row>
    <row r="12" spans="1:13" ht="38.25" x14ac:dyDescent="0.2">
      <c r="A12" s="3">
        <v>201230035</v>
      </c>
      <c r="B12" s="6" t="str">
        <f t="shared" si="0"/>
        <v>20*****35</v>
      </c>
      <c r="C12" s="3" t="s">
        <v>53</v>
      </c>
      <c r="D12" s="3" t="s">
        <v>54</v>
      </c>
      <c r="E12" s="6" t="str">
        <f t="shared" si="1"/>
        <v>BE******* LO*****</v>
      </c>
      <c r="F12" s="3" t="s">
        <v>13</v>
      </c>
      <c r="G12" s="3" t="s">
        <v>14</v>
      </c>
      <c r="H12" s="3" t="s">
        <v>15</v>
      </c>
      <c r="I12" s="3" t="s">
        <v>16</v>
      </c>
      <c r="J12" s="3" t="s">
        <v>17</v>
      </c>
      <c r="K12" s="4">
        <v>44972</v>
      </c>
      <c r="L12" s="5" t="s">
        <v>18</v>
      </c>
      <c r="M12" s="3">
        <v>210</v>
      </c>
    </row>
    <row r="13" spans="1:13" ht="38.25" x14ac:dyDescent="0.2">
      <c r="A13" s="3">
        <v>191266029</v>
      </c>
      <c r="B13" s="6" t="str">
        <f t="shared" si="0"/>
        <v>19*****29</v>
      </c>
      <c r="C13" s="3" t="s">
        <v>55</v>
      </c>
      <c r="D13" s="3" t="s">
        <v>56</v>
      </c>
      <c r="E13" s="6" t="str">
        <f t="shared" si="1"/>
        <v>EM***** AR***</v>
      </c>
      <c r="F13" s="3" t="s">
        <v>57</v>
      </c>
      <c r="G13" s="3" t="s">
        <v>58</v>
      </c>
      <c r="H13" s="3" t="s">
        <v>59</v>
      </c>
      <c r="I13" s="3" t="s">
        <v>16</v>
      </c>
      <c r="J13" s="3" t="s">
        <v>17</v>
      </c>
      <c r="K13" s="4">
        <v>44972</v>
      </c>
      <c r="L13" s="5" t="s">
        <v>18</v>
      </c>
      <c r="M13" s="3">
        <v>209</v>
      </c>
    </row>
    <row r="14" spans="1:13" ht="25.5" x14ac:dyDescent="0.2">
      <c r="A14" s="3">
        <v>201243071</v>
      </c>
      <c r="B14" s="6" t="str">
        <f t="shared" si="0"/>
        <v>20*****71</v>
      </c>
      <c r="C14" s="3" t="s">
        <v>60</v>
      </c>
      <c r="D14" s="3" t="s">
        <v>61</v>
      </c>
      <c r="E14" s="6" t="str">
        <f t="shared" si="1"/>
        <v>GÖ**** BU***</v>
      </c>
      <c r="F14" s="3" t="s">
        <v>62</v>
      </c>
      <c r="G14" s="3" t="s">
        <v>63</v>
      </c>
      <c r="H14" s="3" t="s">
        <v>64</v>
      </c>
      <c r="I14" s="3" t="s">
        <v>16</v>
      </c>
      <c r="J14" s="3" t="s">
        <v>17</v>
      </c>
      <c r="K14" s="4">
        <v>44972</v>
      </c>
      <c r="L14" s="5" t="s">
        <v>18</v>
      </c>
      <c r="M14" s="3">
        <v>209</v>
      </c>
    </row>
    <row r="15" spans="1:13" ht="25.5" x14ac:dyDescent="0.2">
      <c r="A15" s="3">
        <v>201243048</v>
      </c>
      <c r="B15" s="6" t="str">
        <f t="shared" si="0"/>
        <v>20*****48</v>
      </c>
      <c r="C15" s="3" t="s">
        <v>65</v>
      </c>
      <c r="D15" s="3" t="s">
        <v>66</v>
      </c>
      <c r="E15" s="6" t="str">
        <f t="shared" si="1"/>
        <v>YE*** GÜ***</v>
      </c>
      <c r="F15" s="3" t="s">
        <v>62</v>
      </c>
      <c r="G15" s="3" t="s">
        <v>67</v>
      </c>
      <c r="H15" s="3" t="s">
        <v>68</v>
      </c>
      <c r="I15" s="3" t="s">
        <v>16</v>
      </c>
      <c r="J15" s="3" t="s">
        <v>17</v>
      </c>
      <c r="K15" s="4">
        <v>44972</v>
      </c>
      <c r="L15" s="5" t="s">
        <v>18</v>
      </c>
      <c r="M15" s="3">
        <v>209</v>
      </c>
    </row>
    <row r="16" spans="1:13" ht="38.25" x14ac:dyDescent="0.2">
      <c r="A16" s="3">
        <v>201236305</v>
      </c>
      <c r="B16" s="6" t="str">
        <f t="shared" si="0"/>
        <v>20*****05</v>
      </c>
      <c r="C16" s="3" t="s">
        <v>69</v>
      </c>
      <c r="D16" s="3" t="s">
        <v>70</v>
      </c>
      <c r="E16" s="6" t="str">
        <f t="shared" si="1"/>
        <v>MU********* CE****</v>
      </c>
      <c r="F16" s="3" t="s">
        <v>71</v>
      </c>
      <c r="G16" s="3" t="s">
        <v>14</v>
      </c>
      <c r="H16" s="3" t="s">
        <v>15</v>
      </c>
      <c r="I16" s="3" t="s">
        <v>16</v>
      </c>
      <c r="J16" s="3" t="s">
        <v>17</v>
      </c>
      <c r="K16" s="4">
        <v>44972</v>
      </c>
      <c r="L16" s="5" t="s">
        <v>18</v>
      </c>
      <c r="M16" s="3">
        <v>210</v>
      </c>
    </row>
    <row r="17" spans="1:13" ht="12.75" x14ac:dyDescent="0.2">
      <c r="A17" s="3">
        <v>201232190</v>
      </c>
      <c r="B17" s="6" t="str">
        <f t="shared" si="0"/>
        <v>20*****90</v>
      </c>
      <c r="C17" s="3" t="s">
        <v>72</v>
      </c>
      <c r="D17" s="3" t="s">
        <v>73</v>
      </c>
      <c r="E17" s="6" t="str">
        <f t="shared" si="1"/>
        <v>BE**** KA*******</v>
      </c>
      <c r="F17" s="3" t="s">
        <v>36</v>
      </c>
      <c r="G17" s="3" t="s">
        <v>74</v>
      </c>
      <c r="H17" s="3" t="s">
        <v>75</v>
      </c>
      <c r="I17" s="3" t="s">
        <v>16</v>
      </c>
      <c r="J17" s="3" t="s">
        <v>17</v>
      </c>
      <c r="K17" s="4">
        <v>44972</v>
      </c>
      <c r="L17" s="5" t="s">
        <v>18</v>
      </c>
      <c r="M17" s="3">
        <v>209</v>
      </c>
    </row>
    <row r="18" spans="1:13" ht="38.25" x14ac:dyDescent="0.2">
      <c r="A18" s="3">
        <v>191244117</v>
      </c>
      <c r="B18" s="6" t="str">
        <f t="shared" si="0"/>
        <v>19*****17</v>
      </c>
      <c r="C18" s="3" t="s">
        <v>76</v>
      </c>
      <c r="D18" s="3" t="s">
        <v>77</v>
      </c>
      <c r="E18" s="6" t="str">
        <f t="shared" si="1"/>
        <v>ZE********** DO***</v>
      </c>
      <c r="F18" s="3" t="s">
        <v>21</v>
      </c>
      <c r="G18" s="3" t="s">
        <v>14</v>
      </c>
      <c r="H18" s="3" t="s">
        <v>15</v>
      </c>
      <c r="I18" s="3" t="s">
        <v>16</v>
      </c>
      <c r="J18" s="3" t="s">
        <v>17</v>
      </c>
      <c r="K18" s="4">
        <v>44972</v>
      </c>
      <c r="L18" s="5" t="s">
        <v>18</v>
      </c>
      <c r="M18" s="3">
        <v>210</v>
      </c>
    </row>
    <row r="19" spans="1:13" ht="38.25" x14ac:dyDescent="0.2">
      <c r="A19" s="3">
        <v>201228108</v>
      </c>
      <c r="B19" s="6" t="str">
        <f t="shared" si="0"/>
        <v>20*****08</v>
      </c>
      <c r="C19" s="3" t="s">
        <v>78</v>
      </c>
      <c r="D19" s="3" t="s">
        <v>79</v>
      </c>
      <c r="E19" s="6" t="str">
        <f t="shared" si="1"/>
        <v>MU***** CA*</v>
      </c>
      <c r="F19" s="3" t="s">
        <v>31</v>
      </c>
      <c r="G19" s="3" t="s">
        <v>14</v>
      </c>
      <c r="H19" s="3" t="s">
        <v>15</v>
      </c>
      <c r="I19" s="3" t="s">
        <v>16</v>
      </c>
      <c r="J19" s="3" t="s">
        <v>17</v>
      </c>
      <c r="K19" s="4">
        <v>44972</v>
      </c>
      <c r="L19" s="5" t="s">
        <v>18</v>
      </c>
      <c r="M19" s="3">
        <v>210</v>
      </c>
    </row>
    <row r="20" spans="1:13" ht="38.25" x14ac:dyDescent="0.2">
      <c r="A20" s="3">
        <v>201230034</v>
      </c>
      <c r="B20" s="6" t="str">
        <f t="shared" si="0"/>
        <v>20*****34</v>
      </c>
      <c r="C20" s="3" t="s">
        <v>80</v>
      </c>
      <c r="D20" s="3" t="s">
        <v>81</v>
      </c>
      <c r="E20" s="6" t="str">
        <f t="shared" si="1"/>
        <v>Dİ*** ÖZ*****</v>
      </c>
      <c r="F20" s="3" t="s">
        <v>13</v>
      </c>
      <c r="G20" s="3" t="s">
        <v>14</v>
      </c>
      <c r="H20" s="3" t="s">
        <v>15</v>
      </c>
      <c r="I20" s="3" t="s">
        <v>16</v>
      </c>
      <c r="J20" s="3" t="s">
        <v>17</v>
      </c>
      <c r="K20" s="4">
        <v>44972</v>
      </c>
      <c r="L20" s="5" t="s">
        <v>18</v>
      </c>
      <c r="M20" s="3">
        <v>210</v>
      </c>
    </row>
    <row r="21" spans="1:13" ht="12.75" x14ac:dyDescent="0.2">
      <c r="A21" s="3">
        <v>201234267</v>
      </c>
      <c r="B21" s="6" t="str">
        <f t="shared" si="0"/>
        <v>20*****67</v>
      </c>
      <c r="C21" s="3" t="s">
        <v>82</v>
      </c>
      <c r="D21" s="3" t="s">
        <v>83</v>
      </c>
      <c r="E21" s="6" t="str">
        <f t="shared" si="1"/>
        <v>CE*** ÖZ*****</v>
      </c>
      <c r="F21" s="3" t="s">
        <v>84</v>
      </c>
      <c r="G21" s="3" t="s">
        <v>85</v>
      </c>
      <c r="H21" s="3" t="s">
        <v>86</v>
      </c>
      <c r="I21" s="3" t="s">
        <v>16</v>
      </c>
      <c r="J21" s="3" t="s">
        <v>17</v>
      </c>
      <c r="K21" s="4">
        <v>44972</v>
      </c>
      <c r="L21" s="5" t="s">
        <v>18</v>
      </c>
      <c r="M21" s="3">
        <v>210</v>
      </c>
    </row>
    <row r="22" spans="1:13" ht="25.5" x14ac:dyDescent="0.2">
      <c r="A22" s="3">
        <v>201243092</v>
      </c>
      <c r="B22" s="6" t="str">
        <f t="shared" si="0"/>
        <v>20*****92</v>
      </c>
      <c r="C22" s="3" t="s">
        <v>87</v>
      </c>
      <c r="D22" s="3" t="s">
        <v>88</v>
      </c>
      <c r="E22" s="6" t="str">
        <f t="shared" si="1"/>
        <v>EZ** UR**</v>
      </c>
      <c r="F22" s="3" t="s">
        <v>62</v>
      </c>
      <c r="G22" s="3" t="s">
        <v>89</v>
      </c>
      <c r="H22" s="3" t="s">
        <v>90</v>
      </c>
      <c r="I22" s="3" t="s">
        <v>16</v>
      </c>
      <c r="J22" s="3" t="s">
        <v>17</v>
      </c>
      <c r="K22" s="4">
        <v>44972</v>
      </c>
      <c r="L22" s="5" t="s">
        <v>18</v>
      </c>
      <c r="M22" s="3">
        <v>209</v>
      </c>
    </row>
    <row r="23" spans="1:13" ht="38.25" x14ac:dyDescent="0.2">
      <c r="A23" s="3">
        <v>201236315</v>
      </c>
      <c r="B23" s="6" t="str">
        <f t="shared" si="0"/>
        <v>20*****15</v>
      </c>
      <c r="C23" s="3" t="s">
        <v>91</v>
      </c>
      <c r="D23" s="3" t="s">
        <v>92</v>
      </c>
      <c r="E23" s="6" t="str">
        <f t="shared" si="1"/>
        <v>ON***** EL****</v>
      </c>
      <c r="F23" s="3" t="s">
        <v>71</v>
      </c>
      <c r="G23" s="3" t="s">
        <v>14</v>
      </c>
      <c r="H23" s="3" t="s">
        <v>15</v>
      </c>
      <c r="I23" s="3" t="s">
        <v>16</v>
      </c>
      <c r="J23" s="3" t="s">
        <v>17</v>
      </c>
      <c r="K23" s="4">
        <v>44972</v>
      </c>
      <c r="L23" s="5" t="s">
        <v>18</v>
      </c>
      <c r="M23" s="3">
        <v>210</v>
      </c>
    </row>
    <row r="24" spans="1:13" ht="25.5" x14ac:dyDescent="0.2">
      <c r="A24" s="3">
        <v>201230045</v>
      </c>
      <c r="B24" s="6" t="str">
        <f t="shared" si="0"/>
        <v>20*****45</v>
      </c>
      <c r="C24" s="3" t="s">
        <v>93</v>
      </c>
      <c r="D24" s="3" t="s">
        <v>94</v>
      </c>
      <c r="E24" s="6" t="str">
        <f t="shared" si="1"/>
        <v>BE********* ÖZ****</v>
      </c>
      <c r="F24" s="3" t="s">
        <v>13</v>
      </c>
      <c r="G24" s="3" t="s">
        <v>95</v>
      </c>
      <c r="H24" s="3" t="s">
        <v>96</v>
      </c>
      <c r="I24" s="3" t="s">
        <v>16</v>
      </c>
      <c r="J24" s="3" t="s">
        <v>17</v>
      </c>
      <c r="K24" s="4">
        <v>44972</v>
      </c>
      <c r="L24" s="5" t="s">
        <v>18</v>
      </c>
      <c r="M24" s="3">
        <v>209</v>
      </c>
    </row>
    <row r="25" spans="1:13" ht="25.5" x14ac:dyDescent="0.2">
      <c r="A25" s="3">
        <v>211233487</v>
      </c>
      <c r="B25" s="6" t="str">
        <f t="shared" si="0"/>
        <v>21*****87</v>
      </c>
      <c r="C25" s="3" t="s">
        <v>97</v>
      </c>
      <c r="D25" s="3" t="s">
        <v>98</v>
      </c>
      <c r="E25" s="6" t="str">
        <f t="shared" si="1"/>
        <v>NU****** YÜ**</v>
      </c>
      <c r="F25" s="3" t="s">
        <v>44</v>
      </c>
      <c r="G25" s="3" t="s">
        <v>99</v>
      </c>
      <c r="H25" s="3" t="s">
        <v>100</v>
      </c>
      <c r="I25" s="3" t="s">
        <v>16</v>
      </c>
      <c r="J25" s="3" t="s">
        <v>17</v>
      </c>
      <c r="K25" s="4">
        <v>44972</v>
      </c>
      <c r="L25" s="5" t="s">
        <v>18</v>
      </c>
      <c r="M25" s="3">
        <v>210</v>
      </c>
    </row>
    <row r="26" spans="1:13" ht="25.5" x14ac:dyDescent="0.2">
      <c r="A26" s="3">
        <v>201232413</v>
      </c>
      <c r="B26" s="6" t="str">
        <f t="shared" si="0"/>
        <v>20*****13</v>
      </c>
      <c r="C26" s="3" t="s">
        <v>101</v>
      </c>
      <c r="D26" s="3" t="s">
        <v>102</v>
      </c>
      <c r="E26" s="6" t="str">
        <f t="shared" si="1"/>
        <v>ZE***** AK**</v>
      </c>
      <c r="F26" s="3" t="s">
        <v>36</v>
      </c>
      <c r="G26" s="3" t="s">
        <v>103</v>
      </c>
      <c r="H26" s="3" t="s">
        <v>104</v>
      </c>
      <c r="I26" s="3" t="s">
        <v>16</v>
      </c>
      <c r="J26" s="3" t="s">
        <v>17</v>
      </c>
      <c r="K26" s="4">
        <v>44972</v>
      </c>
      <c r="L26" s="5" t="s">
        <v>18</v>
      </c>
      <c r="M26" s="3">
        <v>209</v>
      </c>
    </row>
    <row r="27" spans="1:13" ht="25.5" x14ac:dyDescent="0.2">
      <c r="A27" s="3">
        <v>201243133</v>
      </c>
      <c r="B27" s="6" t="str">
        <f t="shared" si="0"/>
        <v>20*****33</v>
      </c>
      <c r="C27" s="3" t="s">
        <v>105</v>
      </c>
      <c r="D27" s="3" t="s">
        <v>106</v>
      </c>
      <c r="E27" s="6" t="str">
        <f t="shared" si="1"/>
        <v>YU*** KA*****</v>
      </c>
      <c r="F27" s="3" t="s">
        <v>62</v>
      </c>
      <c r="G27" s="3" t="s">
        <v>85</v>
      </c>
      <c r="H27" s="3" t="s">
        <v>86</v>
      </c>
      <c r="I27" s="3" t="s">
        <v>16</v>
      </c>
      <c r="J27" s="3" t="s">
        <v>17</v>
      </c>
      <c r="K27" s="4">
        <v>44972</v>
      </c>
      <c r="L27" s="5" t="s">
        <v>18</v>
      </c>
      <c r="M27" s="3">
        <v>210</v>
      </c>
    </row>
    <row r="28" spans="1:13" ht="38.25" x14ac:dyDescent="0.2">
      <c r="A28" s="3">
        <v>201243021</v>
      </c>
      <c r="B28" s="6" t="str">
        <f t="shared" si="0"/>
        <v>20*****21</v>
      </c>
      <c r="C28" s="3" t="s">
        <v>107</v>
      </c>
      <c r="D28" s="3" t="s">
        <v>108</v>
      </c>
      <c r="E28" s="6" t="str">
        <f t="shared" si="1"/>
        <v>AL**** Çİ***</v>
      </c>
      <c r="F28" s="3" t="s">
        <v>62</v>
      </c>
      <c r="G28" s="3" t="s">
        <v>14</v>
      </c>
      <c r="H28" s="3" t="s">
        <v>15</v>
      </c>
      <c r="I28" s="3" t="s">
        <v>16</v>
      </c>
      <c r="J28" s="3" t="s">
        <v>17</v>
      </c>
      <c r="K28" s="4">
        <v>44972</v>
      </c>
      <c r="L28" s="5" t="s">
        <v>18</v>
      </c>
      <c r="M28" s="3">
        <v>210</v>
      </c>
    </row>
    <row r="29" spans="1:13" ht="25.5" x14ac:dyDescent="0.2">
      <c r="A29" s="3">
        <v>201247013</v>
      </c>
      <c r="B29" s="6" t="str">
        <f t="shared" si="0"/>
        <v>20*****13</v>
      </c>
      <c r="C29" s="3" t="s">
        <v>109</v>
      </c>
      <c r="D29" s="3" t="s">
        <v>110</v>
      </c>
      <c r="E29" s="6" t="str">
        <f t="shared" si="1"/>
        <v>Dİ*** YI****</v>
      </c>
      <c r="F29" s="3" t="s">
        <v>26</v>
      </c>
      <c r="G29" s="3" t="s">
        <v>111</v>
      </c>
      <c r="H29" s="3" t="s">
        <v>112</v>
      </c>
      <c r="I29" s="3" t="s">
        <v>16</v>
      </c>
      <c r="J29" s="3" t="s">
        <v>17</v>
      </c>
      <c r="K29" s="4">
        <v>44972</v>
      </c>
      <c r="L29" s="5" t="s">
        <v>18</v>
      </c>
      <c r="M29" s="3">
        <v>209</v>
      </c>
    </row>
    <row r="30" spans="1:13" ht="25.5" x14ac:dyDescent="0.2">
      <c r="A30" s="3">
        <v>211243277</v>
      </c>
      <c r="B30" s="6" t="str">
        <f t="shared" si="0"/>
        <v>21*****77</v>
      </c>
      <c r="C30" s="3" t="s">
        <v>113</v>
      </c>
      <c r="D30" s="3" t="s">
        <v>114</v>
      </c>
      <c r="E30" s="6" t="str">
        <f t="shared" si="1"/>
        <v>Mİ****** GÖ***</v>
      </c>
      <c r="F30" s="3" t="s">
        <v>62</v>
      </c>
      <c r="G30" s="3" t="s">
        <v>115</v>
      </c>
      <c r="H30" s="3" t="s">
        <v>116</v>
      </c>
      <c r="I30" s="3" t="s">
        <v>16</v>
      </c>
      <c r="J30" s="3" t="s">
        <v>17</v>
      </c>
      <c r="K30" s="4">
        <v>44972</v>
      </c>
      <c r="L30" s="5" t="s">
        <v>18</v>
      </c>
      <c r="M30" s="3">
        <v>210</v>
      </c>
    </row>
    <row r="31" spans="1:13" ht="12.75" x14ac:dyDescent="0.2">
      <c r="A31" s="3">
        <v>201233086</v>
      </c>
      <c r="B31" s="6" t="str">
        <f t="shared" si="0"/>
        <v>20*****86</v>
      </c>
      <c r="C31" s="3" t="s">
        <v>117</v>
      </c>
      <c r="D31" s="3" t="s">
        <v>118</v>
      </c>
      <c r="E31" s="6" t="str">
        <f t="shared" si="1"/>
        <v>BE*** AS***</v>
      </c>
      <c r="F31" s="3" t="s">
        <v>44</v>
      </c>
      <c r="G31" s="3" t="s">
        <v>119</v>
      </c>
      <c r="H31" s="3" t="s">
        <v>120</v>
      </c>
      <c r="I31" s="3" t="s">
        <v>16</v>
      </c>
      <c r="J31" s="3" t="s">
        <v>17</v>
      </c>
      <c r="K31" s="4">
        <v>44972</v>
      </c>
      <c r="L31" s="5" t="s">
        <v>18</v>
      </c>
      <c r="M31" s="3">
        <v>209</v>
      </c>
    </row>
    <row r="32" spans="1:13" ht="38.25" x14ac:dyDescent="0.2">
      <c r="A32" s="3">
        <v>211236411</v>
      </c>
      <c r="B32" s="6" t="str">
        <f t="shared" si="0"/>
        <v>21*****11</v>
      </c>
      <c r="C32" s="3" t="s">
        <v>121</v>
      </c>
      <c r="D32" s="3" t="s">
        <v>122</v>
      </c>
      <c r="E32" s="6" t="str">
        <f t="shared" si="1"/>
        <v>Hİ*** OD***</v>
      </c>
      <c r="F32" s="3" t="s">
        <v>71</v>
      </c>
      <c r="G32" s="3" t="s">
        <v>14</v>
      </c>
      <c r="H32" s="3" t="s">
        <v>15</v>
      </c>
      <c r="I32" s="3" t="s">
        <v>16</v>
      </c>
      <c r="J32" s="3" t="s">
        <v>17</v>
      </c>
      <c r="K32" s="4">
        <v>44972</v>
      </c>
      <c r="L32" s="5" t="s">
        <v>18</v>
      </c>
      <c r="M32" s="3">
        <v>210</v>
      </c>
    </row>
    <row r="33" spans="1:13" ht="25.5" x14ac:dyDescent="0.2">
      <c r="A33" s="3">
        <v>201243120</v>
      </c>
      <c r="B33" s="6" t="str">
        <f t="shared" si="0"/>
        <v>20*****20</v>
      </c>
      <c r="C33" s="3" t="s">
        <v>123</v>
      </c>
      <c r="D33" s="3" t="s">
        <v>124</v>
      </c>
      <c r="E33" s="6" t="str">
        <f t="shared" si="1"/>
        <v>SE** BA***</v>
      </c>
      <c r="F33" s="3" t="s">
        <v>62</v>
      </c>
      <c r="G33" s="3" t="s">
        <v>89</v>
      </c>
      <c r="H33" s="3" t="s">
        <v>90</v>
      </c>
      <c r="I33" s="3" t="s">
        <v>16</v>
      </c>
      <c r="J33" s="3" t="s">
        <v>17</v>
      </c>
      <c r="K33" s="4">
        <v>44972</v>
      </c>
      <c r="L33" s="5" t="s">
        <v>18</v>
      </c>
      <c r="M33" s="3">
        <v>209</v>
      </c>
    </row>
    <row r="34" spans="1:13" ht="38.25" x14ac:dyDescent="0.2">
      <c r="A34" s="3">
        <v>201241111</v>
      </c>
      <c r="B34" s="6" t="str">
        <f t="shared" si="0"/>
        <v>20*****11</v>
      </c>
      <c r="C34" s="3" t="s">
        <v>125</v>
      </c>
      <c r="D34" s="3" t="s">
        <v>126</v>
      </c>
      <c r="E34" s="6" t="str">
        <f t="shared" si="1"/>
        <v>MI*** KI****</v>
      </c>
      <c r="F34" s="3" t="s">
        <v>39</v>
      </c>
      <c r="G34" s="3" t="s">
        <v>127</v>
      </c>
      <c r="H34" s="3" t="s">
        <v>128</v>
      </c>
      <c r="I34" s="3" t="s">
        <v>16</v>
      </c>
      <c r="J34" s="3" t="s">
        <v>17</v>
      </c>
      <c r="K34" s="4">
        <v>44972</v>
      </c>
      <c r="L34" s="5" t="s">
        <v>18</v>
      </c>
      <c r="M34" s="3">
        <v>209</v>
      </c>
    </row>
    <row r="35" spans="1:13" ht="38.25" x14ac:dyDescent="0.2">
      <c r="A35" s="3">
        <v>201241073</v>
      </c>
      <c r="B35" s="6" t="str">
        <f t="shared" si="0"/>
        <v>20*****73</v>
      </c>
      <c r="C35" s="3" t="s">
        <v>129</v>
      </c>
      <c r="D35" s="3" t="s">
        <v>130</v>
      </c>
      <c r="E35" s="6" t="str">
        <f t="shared" si="1"/>
        <v>ME******* İN**</v>
      </c>
      <c r="F35" s="3" t="s">
        <v>39</v>
      </c>
      <c r="G35" s="3" t="s">
        <v>127</v>
      </c>
      <c r="H35" s="3" t="s">
        <v>128</v>
      </c>
      <c r="I35" s="3" t="s">
        <v>16</v>
      </c>
      <c r="J35" s="3" t="s">
        <v>17</v>
      </c>
      <c r="K35" s="4">
        <v>44972</v>
      </c>
      <c r="L35" s="5" t="s">
        <v>18</v>
      </c>
      <c r="M35" s="3">
        <v>209</v>
      </c>
    </row>
    <row r="36" spans="1:13" ht="12.75" x14ac:dyDescent="0.2">
      <c r="A36" s="3">
        <v>211212287</v>
      </c>
      <c r="B36" s="6" t="str">
        <f t="shared" si="0"/>
        <v>21*****87</v>
      </c>
      <c r="C36" s="3" t="s">
        <v>131</v>
      </c>
      <c r="D36" s="3" t="s">
        <v>132</v>
      </c>
      <c r="E36" s="6" t="str">
        <f t="shared" si="1"/>
        <v>SE*** TO*</v>
      </c>
      <c r="F36" s="3" t="s">
        <v>133</v>
      </c>
      <c r="G36" s="3" t="s">
        <v>134</v>
      </c>
      <c r="H36" s="3" t="s">
        <v>135</v>
      </c>
      <c r="I36" s="3" t="s">
        <v>16</v>
      </c>
      <c r="J36" s="3" t="s">
        <v>17</v>
      </c>
      <c r="K36" s="4">
        <v>44972</v>
      </c>
      <c r="L36" s="5" t="s">
        <v>18</v>
      </c>
      <c r="M36" s="3">
        <v>210</v>
      </c>
    </row>
  </sheetData>
  <customSheetViews>
    <customSheetView guid="{CB2467F6-3F2A-4885-9FA0-58B81E28D3A4}" filter="1" showAutoFilter="1">
      <pageMargins left="0.7" right="0.7" top="0.75" bottom="0.75" header="0.3" footer="0.3"/>
      <autoFilter ref="A1:P36"/>
    </customSheetView>
    <customSheetView guid="{72792013-74D1-4F9E-892D-B1518CDC6CD7}" filter="1" showAutoFilter="1">
      <pageMargins left="0.7" right="0.7" top="0.75" bottom="0.75" header="0.3" footer="0.3"/>
      <autoFilter ref="A1:P36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DUYGU MERVE GÜRAY</cp:lastModifiedBy>
  <dcterms:modified xsi:type="dcterms:W3CDTF">2023-02-14T12:50:32Z</dcterms:modified>
</cp:coreProperties>
</file>