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Sayfa1!$A$1:$M$1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F2" i="1"/>
  <c r="D2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</calcChain>
</file>

<file path=xl/sharedStrings.xml><?xml version="1.0" encoding="utf-8"?>
<sst xmlns="http://schemas.openxmlformats.org/spreadsheetml/2006/main" count="329" uniqueCount="170">
  <si>
    <t>Ameliyathane Hizmetleri</t>
  </si>
  <si>
    <t>İÖ</t>
  </si>
  <si>
    <t>SMP204</t>
  </si>
  <si>
    <t>İlk Yardım</t>
  </si>
  <si>
    <t>Mehmet Salih BARAN</t>
  </si>
  <si>
    <t>UYGUN DEĞİL</t>
  </si>
  <si>
    <t>RAPOR TARİHİ SINAVDAN ÖNCE</t>
  </si>
  <si>
    <t>NÖ</t>
  </si>
  <si>
    <t>SMP210</t>
  </si>
  <si>
    <t>İş Sağlığı ve Güvenliği</t>
  </si>
  <si>
    <t>Güfte CANER AKIN</t>
  </si>
  <si>
    <t>ÖZEL HASTANE</t>
  </si>
  <si>
    <t>SBP220</t>
  </si>
  <si>
    <t>Girişimcilik</t>
  </si>
  <si>
    <t>Serkan DEMİREL</t>
  </si>
  <si>
    <t>Anestezi</t>
  </si>
  <si>
    <t>ANP102</t>
  </si>
  <si>
    <t>Anestezi Uygulamaları 2</t>
  </si>
  <si>
    <t>Ahmet Kerim CAMCI</t>
  </si>
  <si>
    <t>RAPOR SAATİ UYGUN DEĞİL/AYNI GÜN BAŞKA BİR SINAVA GİRİLMİŞ</t>
  </si>
  <si>
    <t>ANP104</t>
  </si>
  <si>
    <t>Anestezi Cihaz ve Ekipmanları</t>
  </si>
  <si>
    <t>RAPOR SAATİ UYGUN DEĞİL/AYNI GÜN SINAVA GİRİLMİŞ</t>
  </si>
  <si>
    <t>SMP102</t>
  </si>
  <si>
    <t>Farmakoloji</t>
  </si>
  <si>
    <t>Sibel CANİTEZ</t>
  </si>
  <si>
    <t>ASM RAPORU</t>
  </si>
  <si>
    <t>ANP217</t>
  </si>
  <si>
    <t>Cerahi Hastalıklar ve İşlemleri</t>
  </si>
  <si>
    <t>Ahmet Erkan ÜNAL</t>
  </si>
  <si>
    <t>Biyomedikal Cihaz Teknolojisi</t>
  </si>
  <si>
    <t>MAT112</t>
  </si>
  <si>
    <t>Temel Matematik 2</t>
  </si>
  <si>
    <t>Mehmet GÖL</t>
  </si>
  <si>
    <t>Çocuk Gelişimi</t>
  </si>
  <si>
    <t>YDL102</t>
  </si>
  <si>
    <t>Yabancı Dil 2</t>
  </si>
  <si>
    <t>Beyzanur EKŞİ</t>
  </si>
  <si>
    <t>Diyaliz</t>
  </si>
  <si>
    <t>DYP106</t>
  </si>
  <si>
    <t>Nefroloji</t>
  </si>
  <si>
    <t>SERKAN AKINCI</t>
  </si>
  <si>
    <t>Çağdaş ADIÖREN</t>
  </si>
  <si>
    <t>Fizyoterapi</t>
  </si>
  <si>
    <t>SMP216</t>
  </si>
  <si>
    <t>Enfeksiyon ve Sterilizasyon</t>
  </si>
  <si>
    <t>Nur Gamze BOSTAN</t>
  </si>
  <si>
    <t>Gıda Kalite ve Kontrol Analizi</t>
  </si>
  <si>
    <t>GKP210</t>
  </si>
  <si>
    <t>Yağ Teknolojisi</t>
  </si>
  <si>
    <t>Ezgi GENÇ</t>
  </si>
  <si>
    <t>RAPORDA ELLE DÜZELTME VAR</t>
  </si>
  <si>
    <t>İlk ve Acil Yardım</t>
  </si>
  <si>
    <t>IYP102</t>
  </si>
  <si>
    <t>Acil Hasta Bakımı 2</t>
  </si>
  <si>
    <t>Nurcan ESİN</t>
  </si>
  <si>
    <t>TRD102</t>
  </si>
  <si>
    <t>Türk Dili 2</t>
  </si>
  <si>
    <t>Elife ATEŞ</t>
  </si>
  <si>
    <t>KANIT YOK, GEÇ BAŞVURU</t>
  </si>
  <si>
    <t>Odyometri</t>
  </si>
  <si>
    <t>ODP204</t>
  </si>
  <si>
    <t>Odyolojide İleri Test Yöntemleri 2</t>
  </si>
  <si>
    <t>Fadime Aybüke KILIÇ</t>
  </si>
  <si>
    <t>Otopsi Yardımcılığı</t>
  </si>
  <si>
    <t>OYP210</t>
  </si>
  <si>
    <t>Postmodern Görüntüleme Teknikleri</t>
  </si>
  <si>
    <t>İlksen SARI O</t>
  </si>
  <si>
    <t>QUİZE HOCA KARAR VERİR</t>
  </si>
  <si>
    <t>OTP216</t>
  </si>
  <si>
    <t>Enfeksiyon Hastalıkları ve Korunma Yöntemleri</t>
  </si>
  <si>
    <t>OYP106</t>
  </si>
  <si>
    <t>Tıbbi Dökümantasyon</t>
  </si>
  <si>
    <t>Işıl ÇEKCİ</t>
  </si>
  <si>
    <t>SMP118</t>
  </si>
  <si>
    <t>Sterizilasyon ve Dezenfeksiyon</t>
  </si>
  <si>
    <t>Sevinç BABA</t>
  </si>
  <si>
    <t>Patoloji Laboratuvar Teknikleri</t>
  </si>
  <si>
    <t>PLP102</t>
  </si>
  <si>
    <t>Genel Histoteknoloji</t>
  </si>
  <si>
    <t>Masoumeh HASSAINI</t>
  </si>
  <si>
    <t>GEÇ BAŞVURU</t>
  </si>
  <si>
    <t>Saç Bakımı ve Güzellik Hizmetleri</t>
  </si>
  <si>
    <t>SBP106</t>
  </si>
  <si>
    <t>Temel Makyaj</t>
  </si>
  <si>
    <t>Pelin ÖZGÜNAY</t>
  </si>
  <si>
    <t>SBP224</t>
  </si>
  <si>
    <t>Temel İşletme</t>
  </si>
  <si>
    <t>Nazlı YÜCEOL</t>
  </si>
  <si>
    <t>Tıbbi Dökümantasyon ve Sekreterlik</t>
  </si>
  <si>
    <t>SIP106</t>
  </si>
  <si>
    <t>Sağlık Kurumları Yönetimi 2</t>
  </si>
  <si>
    <t>Ebru CENGİZ</t>
  </si>
  <si>
    <t>Tıbbi Görüntüleme Teknikleri</t>
  </si>
  <si>
    <t>KIM112</t>
  </si>
  <si>
    <t>Kimya</t>
  </si>
  <si>
    <t>Damla ZEYDANLI</t>
  </si>
  <si>
    <t>TGP102</t>
  </si>
  <si>
    <t>Tıbbi Görüntüleme 2</t>
  </si>
  <si>
    <t>Hasan AK</t>
  </si>
  <si>
    <t>SINAV SAATİ KAZADAN ÇOK SONRA</t>
  </si>
  <si>
    <t>FIZ111</t>
  </si>
  <si>
    <t>Fizik</t>
  </si>
  <si>
    <t>Nihan ÜNLÜ</t>
  </si>
  <si>
    <t>TGP104</t>
  </si>
  <si>
    <t>Radyasyon Güvenliği ve Korunması</t>
  </si>
  <si>
    <t>Tıbbi Laboratuvar Teknikleri</t>
  </si>
  <si>
    <t>TLP108</t>
  </si>
  <si>
    <t>Tıbbi Mikrobiyoloji 1</t>
  </si>
  <si>
    <t>GEÇERSİZ MAZERET</t>
  </si>
  <si>
    <t>ÖĞRENCİ NO</t>
  </si>
  <si>
    <t>PROGRAM</t>
  </si>
  <si>
    <t>ÖĞRENİM TÜRÜ</t>
  </si>
  <si>
    <t>DERS KODU</t>
  </si>
  <si>
    <t>DERS ADI</t>
  </si>
  <si>
    <t>DERSİN ÖĞRETİM GÖREVLİSİ</t>
  </si>
  <si>
    <t>İLGİLİ TARİHTE SINAVA GİRME DURUMU</t>
  </si>
  <si>
    <t>UYGUNLUK DURUMU</t>
  </si>
  <si>
    <t>AD</t>
  </si>
  <si>
    <t>SOYAD</t>
  </si>
  <si>
    <t>Sümeyye</t>
  </si>
  <si>
    <t>BALABAN</t>
  </si>
  <si>
    <t>Ulaş</t>
  </si>
  <si>
    <t>ÇİÇEK</t>
  </si>
  <si>
    <t>FatmaNur</t>
  </si>
  <si>
    <t>HORASAN</t>
  </si>
  <si>
    <t>Nesrin</t>
  </si>
  <si>
    <t>BALTA</t>
  </si>
  <si>
    <t>Ali</t>
  </si>
  <si>
    <t>ZENGİNAL</t>
  </si>
  <si>
    <t>Rabia</t>
  </si>
  <si>
    <t>ÜZÜLMEZ</t>
  </si>
  <si>
    <t>ERKAYA</t>
  </si>
  <si>
    <t>Kader</t>
  </si>
  <si>
    <t>YUTAZ</t>
  </si>
  <si>
    <t>Haticenur</t>
  </si>
  <si>
    <t>GÜLNAZ</t>
  </si>
  <si>
    <t>Ayşe</t>
  </si>
  <si>
    <t>KÖKSAL</t>
  </si>
  <si>
    <t>Buse</t>
  </si>
  <si>
    <t>ÇEVİK</t>
  </si>
  <si>
    <t>Helena</t>
  </si>
  <si>
    <t>ÖZDEMİR</t>
  </si>
  <si>
    <t>Sedef</t>
  </si>
  <si>
    <t>OĞUZ</t>
  </si>
  <si>
    <t>BekirMert</t>
  </si>
  <si>
    <t>BÜYÜKKIRCALI</t>
  </si>
  <si>
    <t>Elifnur</t>
  </si>
  <si>
    <t>ÇETİNTAŞ</t>
  </si>
  <si>
    <t>Hilal</t>
  </si>
  <si>
    <t>UZUN</t>
  </si>
  <si>
    <t>Rümeysa</t>
  </si>
  <si>
    <t>DEVECİ</t>
  </si>
  <si>
    <t>MuhammetAli</t>
  </si>
  <si>
    <t>KARACA</t>
  </si>
  <si>
    <t>Meltem</t>
  </si>
  <si>
    <t>AYDIN</t>
  </si>
  <si>
    <t>İsmail</t>
  </si>
  <si>
    <t>YILMAZ</t>
  </si>
  <si>
    <t>Zeynep</t>
  </si>
  <si>
    <t>SELOĞLU</t>
  </si>
  <si>
    <t>Abdullah</t>
  </si>
  <si>
    <t>DUMAN</t>
  </si>
  <si>
    <t>Ghasaq</t>
  </si>
  <si>
    <t>ALHAYALI</t>
  </si>
  <si>
    <t>Mertcan</t>
  </si>
  <si>
    <t>POLAT</t>
  </si>
  <si>
    <t>MerveNur</t>
  </si>
  <si>
    <t>İSİM</t>
  </si>
  <si>
    <t>SOYİSİM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</si>
</sst>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B1" workbookViewId="0">
      <selection activeCell="L13" sqref="L13"/>
    </sheetView>
  </sheetViews>
  <sheetFormatPr defaultRowHeight="15" x14ac:dyDescent="0.25"/>
  <cols>
    <col min="1" max="1" width="15" hidden="1" customWidth="1"/>
    <col min="2" max="2" width="15" customWidth="1"/>
    <col min="3" max="3" width="25.42578125" hidden="1" customWidth="1"/>
    <col min="4" max="4" width="21.5703125" customWidth="1"/>
    <col min="5" max="5" width="25.42578125" hidden="1" customWidth="1"/>
    <col min="6" max="6" width="21.28515625" customWidth="1"/>
    <col min="7" max="7" width="18.5703125" customWidth="1"/>
    <col min="8" max="8" width="9.85546875" customWidth="1"/>
    <col min="10" max="10" width="22.85546875" customWidth="1"/>
    <col min="11" max="11" width="27.5703125" customWidth="1"/>
    <col min="12" max="12" width="20.140625" customWidth="1"/>
    <col min="13" max="13" width="24.7109375" customWidth="1"/>
  </cols>
  <sheetData>
    <row r="1" spans="1:13" s="12" customFormat="1" ht="45.75" thickBot="1" x14ac:dyDescent="0.3">
      <c r="A1" s="9" t="s">
        <v>110</v>
      </c>
      <c r="B1" s="10" t="s">
        <v>110</v>
      </c>
      <c r="C1" s="11" t="s">
        <v>118</v>
      </c>
      <c r="D1" s="11" t="s">
        <v>168</v>
      </c>
      <c r="E1" s="11" t="s">
        <v>119</v>
      </c>
      <c r="F1" s="11" t="s">
        <v>169</v>
      </c>
      <c r="G1" s="11" t="s">
        <v>111</v>
      </c>
      <c r="H1" s="11" t="s">
        <v>112</v>
      </c>
      <c r="I1" s="11" t="s">
        <v>113</v>
      </c>
      <c r="J1" s="11" t="s">
        <v>114</v>
      </c>
      <c r="K1" s="11" t="s">
        <v>115</v>
      </c>
      <c r="L1" s="11" t="s">
        <v>116</v>
      </c>
      <c r="M1" s="11" t="s">
        <v>117</v>
      </c>
    </row>
    <row r="2" spans="1:13" ht="27" thickBot="1" x14ac:dyDescent="0.3">
      <c r="A2" s="1">
        <v>201245114</v>
      </c>
      <c r="B2" s="6" t="str">
        <f t="shared" ref="B2:B36" si="0">IF(A2="","",MID(A2,1,2)&amp;"*****"&amp;MID(A2,9,9))</f>
        <v>20*****4</v>
      </c>
      <c r="C2" s="2" t="s">
        <v>120</v>
      </c>
      <c r="D2" s="8" t="str">
        <f t="shared" ref="D2:D36" si="1">IF(C2="","",MID(C2,1,2)&amp;"*****")</f>
        <v>Sü*****</v>
      </c>
      <c r="E2" s="2" t="s">
        <v>121</v>
      </c>
      <c r="F2" s="8" t="str">
        <f t="shared" ref="F2:F36" si="2">IF(E2="","",MID(E2,1,2)&amp;"*****")</f>
        <v>BA*****</v>
      </c>
      <c r="G2" s="2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</row>
    <row r="3" spans="1:13" ht="27" thickBot="1" x14ac:dyDescent="0.3">
      <c r="A3" s="1">
        <v>201245351</v>
      </c>
      <c r="B3" s="6" t="str">
        <f t="shared" si="0"/>
        <v>20*****1</v>
      </c>
      <c r="C3" s="2" t="s">
        <v>122</v>
      </c>
      <c r="D3" s="8" t="str">
        <f t="shared" si="1"/>
        <v>Ul*****</v>
      </c>
      <c r="E3" s="2" t="s">
        <v>123</v>
      </c>
      <c r="F3" s="8" t="str">
        <f t="shared" si="2"/>
        <v>Çİ*****</v>
      </c>
      <c r="G3" s="2" t="s">
        <v>0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5</v>
      </c>
      <c r="M3" s="2" t="s">
        <v>11</v>
      </c>
    </row>
    <row r="4" spans="1:13" ht="27" thickBot="1" x14ac:dyDescent="0.3">
      <c r="A4" s="1">
        <v>201245351</v>
      </c>
      <c r="B4" s="6" t="str">
        <f t="shared" si="0"/>
        <v>20*****1</v>
      </c>
      <c r="C4" s="2" t="s">
        <v>122</v>
      </c>
      <c r="D4" s="8" t="str">
        <f t="shared" si="1"/>
        <v>Ul*****</v>
      </c>
      <c r="E4" s="2" t="s">
        <v>123</v>
      </c>
      <c r="F4" s="8" t="str">
        <f t="shared" si="2"/>
        <v>Çİ*****</v>
      </c>
      <c r="G4" s="2" t="s">
        <v>0</v>
      </c>
      <c r="H4" s="2" t="s">
        <v>7</v>
      </c>
      <c r="I4" s="2" t="s">
        <v>12</v>
      </c>
      <c r="J4" s="2" t="s">
        <v>13</v>
      </c>
      <c r="K4" s="2" t="s">
        <v>14</v>
      </c>
      <c r="L4" s="2" t="s">
        <v>5</v>
      </c>
      <c r="M4" s="2" t="s">
        <v>11</v>
      </c>
    </row>
    <row r="5" spans="1:13" ht="39.75" thickBot="1" x14ac:dyDescent="0.3">
      <c r="A5" s="1">
        <v>211231661</v>
      </c>
      <c r="B5" s="6" t="str">
        <f t="shared" si="0"/>
        <v>21*****1</v>
      </c>
      <c r="C5" s="2" t="s">
        <v>124</v>
      </c>
      <c r="D5" s="8" t="str">
        <f t="shared" si="1"/>
        <v>Fa*****</v>
      </c>
      <c r="E5" s="2" t="s">
        <v>125</v>
      </c>
      <c r="F5" s="8" t="str">
        <f t="shared" si="2"/>
        <v>HO*****</v>
      </c>
      <c r="G5" s="2" t="s">
        <v>15</v>
      </c>
      <c r="H5" s="2" t="s">
        <v>7</v>
      </c>
      <c r="I5" s="2" t="s">
        <v>16</v>
      </c>
      <c r="J5" s="2" t="s">
        <v>17</v>
      </c>
      <c r="K5" s="2" t="s">
        <v>18</v>
      </c>
      <c r="L5" s="2" t="s">
        <v>5</v>
      </c>
      <c r="M5" s="2" t="s">
        <v>19</v>
      </c>
    </row>
    <row r="6" spans="1:13" ht="39.75" thickBot="1" x14ac:dyDescent="0.3">
      <c r="A6" s="1">
        <v>211231661</v>
      </c>
      <c r="B6" s="6" t="str">
        <f t="shared" si="0"/>
        <v>21*****1</v>
      </c>
      <c r="C6" s="2" t="s">
        <v>124</v>
      </c>
      <c r="D6" s="8" t="str">
        <f t="shared" si="1"/>
        <v>Fa*****</v>
      </c>
      <c r="E6" s="2" t="s">
        <v>125</v>
      </c>
      <c r="F6" s="8" t="str">
        <f t="shared" si="2"/>
        <v>HO*****</v>
      </c>
      <c r="G6" s="2" t="s">
        <v>15</v>
      </c>
      <c r="H6" s="2" t="s">
        <v>7</v>
      </c>
      <c r="I6" s="2" t="s">
        <v>20</v>
      </c>
      <c r="J6" s="2" t="s">
        <v>21</v>
      </c>
      <c r="K6" s="2" t="s">
        <v>18</v>
      </c>
      <c r="L6" s="2" t="s">
        <v>5</v>
      </c>
      <c r="M6" s="2" t="s">
        <v>22</v>
      </c>
    </row>
    <row r="7" spans="1:13" ht="15.75" thickBot="1" x14ac:dyDescent="0.3">
      <c r="A7" s="1">
        <v>211231821</v>
      </c>
      <c r="B7" s="6" t="str">
        <f t="shared" si="0"/>
        <v>21*****1</v>
      </c>
      <c r="C7" s="2" t="s">
        <v>126</v>
      </c>
      <c r="D7" s="8" t="str">
        <f t="shared" si="1"/>
        <v>Ne*****</v>
      </c>
      <c r="E7" s="2" t="s">
        <v>127</v>
      </c>
      <c r="F7" s="8" t="str">
        <f t="shared" si="2"/>
        <v>BA*****</v>
      </c>
      <c r="G7" s="2" t="s">
        <v>15</v>
      </c>
      <c r="H7" s="2" t="s">
        <v>7</v>
      </c>
      <c r="I7" s="2" t="s">
        <v>23</v>
      </c>
      <c r="J7" s="2" t="s">
        <v>24</v>
      </c>
      <c r="K7" s="2" t="s">
        <v>25</v>
      </c>
      <c r="L7" s="2" t="s">
        <v>5</v>
      </c>
      <c r="M7" s="2" t="s">
        <v>26</v>
      </c>
    </row>
    <row r="8" spans="1:13" ht="39.75" thickBot="1" x14ac:dyDescent="0.3">
      <c r="A8" s="1">
        <v>201231347</v>
      </c>
      <c r="B8" s="6" t="str">
        <f t="shared" si="0"/>
        <v>20*****7</v>
      </c>
      <c r="C8" s="2" t="s">
        <v>128</v>
      </c>
      <c r="D8" s="8" t="str">
        <f t="shared" si="1"/>
        <v>Al*****</v>
      </c>
      <c r="E8" s="2" t="s">
        <v>129</v>
      </c>
      <c r="F8" s="8" t="str">
        <f t="shared" si="2"/>
        <v>ZE*****</v>
      </c>
      <c r="G8" s="2" t="s">
        <v>15</v>
      </c>
      <c r="H8" s="2" t="s">
        <v>7</v>
      </c>
      <c r="I8" s="2" t="s">
        <v>27</v>
      </c>
      <c r="J8" s="2" t="s">
        <v>28</v>
      </c>
      <c r="K8" s="2" t="s">
        <v>29</v>
      </c>
      <c r="L8" s="2" t="s">
        <v>5</v>
      </c>
      <c r="M8" s="2" t="s">
        <v>22</v>
      </c>
    </row>
    <row r="9" spans="1:13" ht="39.75" thickBot="1" x14ac:dyDescent="0.3">
      <c r="A9" s="1">
        <v>201231347</v>
      </c>
      <c r="B9" s="6" t="str">
        <f t="shared" si="0"/>
        <v>20*****7</v>
      </c>
      <c r="C9" s="2" t="s">
        <v>128</v>
      </c>
      <c r="D9" s="8" t="str">
        <f t="shared" si="1"/>
        <v>Al*****</v>
      </c>
      <c r="E9" s="2" t="s">
        <v>129</v>
      </c>
      <c r="F9" s="8" t="str">
        <f t="shared" si="2"/>
        <v>ZE*****</v>
      </c>
      <c r="G9" s="2" t="s">
        <v>15</v>
      </c>
      <c r="H9" s="2" t="s">
        <v>7</v>
      </c>
      <c r="I9" s="2" t="s">
        <v>12</v>
      </c>
      <c r="J9" s="2" t="s">
        <v>13</v>
      </c>
      <c r="K9" s="2" t="s">
        <v>14</v>
      </c>
      <c r="L9" s="2" t="s">
        <v>5</v>
      </c>
      <c r="M9" s="2" t="s">
        <v>22</v>
      </c>
    </row>
    <row r="10" spans="1:13" ht="39.75" thickBot="1" x14ac:dyDescent="0.3">
      <c r="A10" s="4">
        <v>201235165</v>
      </c>
      <c r="B10" s="6" t="str">
        <f t="shared" si="0"/>
        <v>20*****5</v>
      </c>
      <c r="C10" s="2" t="s">
        <v>130</v>
      </c>
      <c r="D10" s="8" t="str">
        <f t="shared" si="1"/>
        <v>Ra*****</v>
      </c>
      <c r="E10" s="2" t="s">
        <v>131</v>
      </c>
      <c r="F10" s="8" t="str">
        <f t="shared" si="2"/>
        <v>ÜZ*****</v>
      </c>
      <c r="G10" s="2" t="s">
        <v>30</v>
      </c>
      <c r="H10" s="2" t="s">
        <v>7</v>
      </c>
      <c r="I10" s="2" t="s">
        <v>31</v>
      </c>
      <c r="J10" s="2" t="s">
        <v>32</v>
      </c>
      <c r="K10" s="2" t="s">
        <v>33</v>
      </c>
      <c r="L10" s="2" t="s">
        <v>5</v>
      </c>
      <c r="M10" s="2" t="s">
        <v>22</v>
      </c>
    </row>
    <row r="11" spans="1:13" ht="39.75" thickBot="1" x14ac:dyDescent="0.3">
      <c r="A11" s="3">
        <v>211212059</v>
      </c>
      <c r="B11" s="6" t="str">
        <f t="shared" si="0"/>
        <v>21*****9</v>
      </c>
      <c r="C11" s="2" t="s">
        <v>167</v>
      </c>
      <c r="D11" s="8" t="str">
        <f t="shared" si="1"/>
        <v>Me*****</v>
      </c>
      <c r="E11" s="2" t="s">
        <v>132</v>
      </c>
      <c r="F11" s="8" t="str">
        <f t="shared" si="2"/>
        <v>ER*****</v>
      </c>
      <c r="G11" s="2" t="s">
        <v>34</v>
      </c>
      <c r="H11" s="2" t="s">
        <v>7</v>
      </c>
      <c r="I11" s="2" t="s">
        <v>35</v>
      </c>
      <c r="J11" s="2" t="s">
        <v>36</v>
      </c>
      <c r="K11" s="2" t="s">
        <v>37</v>
      </c>
      <c r="L11" s="2" t="s">
        <v>5</v>
      </c>
      <c r="M11" s="2" t="s">
        <v>22</v>
      </c>
    </row>
    <row r="12" spans="1:13" ht="39.75" thickBot="1" x14ac:dyDescent="0.3">
      <c r="A12" s="1">
        <v>211232443</v>
      </c>
      <c r="B12" s="6" t="str">
        <f t="shared" si="0"/>
        <v>21*****3</v>
      </c>
      <c r="C12" s="2" t="s">
        <v>133</v>
      </c>
      <c r="D12" s="8" t="str">
        <f t="shared" si="1"/>
        <v>Ka*****</v>
      </c>
      <c r="E12" s="2" t="s">
        <v>134</v>
      </c>
      <c r="F12" s="8" t="str">
        <f t="shared" si="2"/>
        <v>YU*****</v>
      </c>
      <c r="G12" s="2" t="s">
        <v>38</v>
      </c>
      <c r="H12" s="2" t="s">
        <v>7</v>
      </c>
      <c r="I12" s="2" t="s">
        <v>39</v>
      </c>
      <c r="J12" s="2" t="s">
        <v>40</v>
      </c>
      <c r="K12" s="2" t="s">
        <v>41</v>
      </c>
      <c r="L12" s="2" t="s">
        <v>5</v>
      </c>
      <c r="M12" s="2" t="s">
        <v>19</v>
      </c>
    </row>
    <row r="13" spans="1:13" ht="39.75" thickBot="1" x14ac:dyDescent="0.3">
      <c r="A13" s="1">
        <v>211232443</v>
      </c>
      <c r="B13" s="6" t="str">
        <f t="shared" si="0"/>
        <v>21*****3</v>
      </c>
      <c r="C13" s="2" t="s">
        <v>133</v>
      </c>
      <c r="D13" s="8" t="str">
        <f t="shared" si="1"/>
        <v>Ka*****</v>
      </c>
      <c r="E13" s="2" t="s">
        <v>134</v>
      </c>
      <c r="F13" s="8" t="str">
        <f t="shared" si="2"/>
        <v>YU*****</v>
      </c>
      <c r="G13" s="2" t="s">
        <v>38</v>
      </c>
      <c r="H13" s="2" t="s">
        <v>7</v>
      </c>
      <c r="I13" s="2" t="s">
        <v>23</v>
      </c>
      <c r="J13" s="2" t="s">
        <v>24</v>
      </c>
      <c r="K13" s="2" t="s">
        <v>42</v>
      </c>
      <c r="L13" s="2" t="s">
        <v>5</v>
      </c>
      <c r="M13" s="2" t="s">
        <v>19</v>
      </c>
    </row>
    <row r="14" spans="1:13" ht="39.75" thickBot="1" x14ac:dyDescent="0.3">
      <c r="A14" s="1">
        <v>201233367</v>
      </c>
      <c r="B14" s="6" t="str">
        <f t="shared" si="0"/>
        <v>20*****7</v>
      </c>
      <c r="C14" s="2" t="s">
        <v>135</v>
      </c>
      <c r="D14" s="8" t="str">
        <f t="shared" si="1"/>
        <v>Ha*****</v>
      </c>
      <c r="E14" s="2" t="s">
        <v>136</v>
      </c>
      <c r="F14" s="8" t="str">
        <f t="shared" si="2"/>
        <v>GÜ*****</v>
      </c>
      <c r="G14" s="2" t="s">
        <v>43</v>
      </c>
      <c r="H14" s="2" t="s">
        <v>7</v>
      </c>
      <c r="I14" s="2" t="s">
        <v>44</v>
      </c>
      <c r="J14" s="2" t="s">
        <v>45</v>
      </c>
      <c r="K14" s="2" t="s">
        <v>46</v>
      </c>
      <c r="L14" s="2" t="s">
        <v>5</v>
      </c>
      <c r="M14" s="2" t="s">
        <v>22</v>
      </c>
    </row>
    <row r="15" spans="1:13" ht="27" thickBot="1" x14ac:dyDescent="0.3">
      <c r="A15" s="1">
        <v>201265005</v>
      </c>
      <c r="B15" s="6" t="str">
        <f t="shared" si="0"/>
        <v>20*****5</v>
      </c>
      <c r="C15" s="2" t="s">
        <v>137</v>
      </c>
      <c r="D15" s="8" t="str">
        <f t="shared" si="1"/>
        <v>Ay*****</v>
      </c>
      <c r="E15" s="2" t="s">
        <v>138</v>
      </c>
      <c r="F15" s="8" t="str">
        <f t="shared" si="2"/>
        <v>KÖ*****</v>
      </c>
      <c r="G15" s="2" t="s">
        <v>47</v>
      </c>
      <c r="H15" s="2" t="s">
        <v>7</v>
      </c>
      <c r="I15" s="2" t="s">
        <v>48</v>
      </c>
      <c r="J15" s="2" t="s">
        <v>49</v>
      </c>
      <c r="K15" s="2" t="s">
        <v>50</v>
      </c>
      <c r="L15" s="2" t="s">
        <v>5</v>
      </c>
      <c r="M15" s="2" t="s">
        <v>51</v>
      </c>
    </row>
    <row r="16" spans="1:13" ht="15.75" thickBot="1" x14ac:dyDescent="0.3">
      <c r="A16" s="1">
        <v>221228392</v>
      </c>
      <c r="B16" s="6" t="str">
        <f t="shared" si="0"/>
        <v>22*****2</v>
      </c>
      <c r="C16" s="2" t="s">
        <v>139</v>
      </c>
      <c r="D16" s="8" t="str">
        <f t="shared" si="1"/>
        <v>Bu*****</v>
      </c>
      <c r="E16" s="2" t="s">
        <v>140</v>
      </c>
      <c r="F16" s="8" t="str">
        <f t="shared" si="2"/>
        <v>ÇE*****</v>
      </c>
      <c r="G16" s="2" t="s">
        <v>52</v>
      </c>
      <c r="H16" s="2" t="s">
        <v>1</v>
      </c>
      <c r="I16" s="2" t="s">
        <v>53</v>
      </c>
      <c r="J16" s="2" t="s">
        <v>54</v>
      </c>
      <c r="K16" s="2" t="s">
        <v>55</v>
      </c>
      <c r="L16" s="2" t="s">
        <v>5</v>
      </c>
      <c r="M16" s="2" t="s">
        <v>11</v>
      </c>
    </row>
    <row r="17" spans="1:13" ht="15.75" thickBot="1" x14ac:dyDescent="0.3">
      <c r="A17" s="1">
        <v>221228392</v>
      </c>
      <c r="B17" s="6" t="str">
        <f t="shared" si="0"/>
        <v>22*****2</v>
      </c>
      <c r="C17" s="2" t="s">
        <v>139</v>
      </c>
      <c r="D17" s="8" t="str">
        <f t="shared" si="1"/>
        <v>Bu*****</v>
      </c>
      <c r="E17" s="2" t="s">
        <v>140</v>
      </c>
      <c r="F17" s="8" t="str">
        <f t="shared" si="2"/>
        <v>ÇE*****</v>
      </c>
      <c r="G17" s="2" t="s">
        <v>52</v>
      </c>
      <c r="H17" s="2" t="s">
        <v>1</v>
      </c>
      <c r="I17" s="2" t="s">
        <v>23</v>
      </c>
      <c r="J17" s="2" t="s">
        <v>24</v>
      </c>
      <c r="K17" s="2" t="s">
        <v>25</v>
      </c>
      <c r="L17" s="2" t="s">
        <v>5</v>
      </c>
      <c r="M17" s="2" t="s">
        <v>11</v>
      </c>
    </row>
    <row r="18" spans="1:13" ht="15.75" thickBot="1" x14ac:dyDescent="0.3">
      <c r="A18" s="1">
        <v>221228392</v>
      </c>
      <c r="B18" s="6" t="str">
        <f t="shared" si="0"/>
        <v>22*****2</v>
      </c>
      <c r="C18" s="2" t="s">
        <v>139</v>
      </c>
      <c r="D18" s="8" t="str">
        <f t="shared" si="1"/>
        <v>Bu*****</v>
      </c>
      <c r="E18" s="2" t="s">
        <v>140</v>
      </c>
      <c r="F18" s="8" t="str">
        <f t="shared" si="2"/>
        <v>ÇE*****</v>
      </c>
      <c r="G18" s="2" t="s">
        <v>52</v>
      </c>
      <c r="H18" s="2" t="s">
        <v>1</v>
      </c>
      <c r="I18" s="2" t="s">
        <v>56</v>
      </c>
      <c r="J18" s="2" t="s">
        <v>57</v>
      </c>
      <c r="K18" s="2" t="s">
        <v>58</v>
      </c>
      <c r="L18" s="2" t="s">
        <v>5</v>
      </c>
      <c r="M18" s="2" t="s">
        <v>11</v>
      </c>
    </row>
    <row r="19" spans="1:13" ht="27" thickBot="1" x14ac:dyDescent="0.3">
      <c r="A19" s="1">
        <v>211228034</v>
      </c>
      <c r="B19" s="6" t="str">
        <f t="shared" si="0"/>
        <v>21*****4</v>
      </c>
      <c r="C19" s="2" t="s">
        <v>141</v>
      </c>
      <c r="D19" s="8" t="str">
        <f t="shared" si="1"/>
        <v>He*****</v>
      </c>
      <c r="E19" s="2" t="s">
        <v>142</v>
      </c>
      <c r="F19" s="8" t="str">
        <f t="shared" si="2"/>
        <v>ÖZ*****</v>
      </c>
      <c r="G19" s="2" t="s">
        <v>52</v>
      </c>
      <c r="H19" s="2" t="s">
        <v>1</v>
      </c>
      <c r="I19" s="2" t="s">
        <v>53</v>
      </c>
      <c r="J19" s="2" t="s">
        <v>54</v>
      </c>
      <c r="K19" s="2" t="s">
        <v>55</v>
      </c>
      <c r="L19" s="2" t="s">
        <v>5</v>
      </c>
      <c r="M19" s="2" t="s">
        <v>59</v>
      </c>
    </row>
    <row r="20" spans="1:13" ht="27" thickBot="1" x14ac:dyDescent="0.3">
      <c r="A20" s="1">
        <v>211228178</v>
      </c>
      <c r="B20" s="6" t="str">
        <f t="shared" si="0"/>
        <v>21*****8</v>
      </c>
      <c r="C20" s="2" t="s">
        <v>143</v>
      </c>
      <c r="D20" s="8" t="str">
        <f t="shared" si="1"/>
        <v>Se*****</v>
      </c>
      <c r="E20" s="2" t="s">
        <v>144</v>
      </c>
      <c r="F20" s="8" t="str">
        <f t="shared" si="2"/>
        <v>OĞ*****</v>
      </c>
      <c r="G20" s="2" t="s">
        <v>52</v>
      </c>
      <c r="H20" s="2" t="s">
        <v>1</v>
      </c>
      <c r="I20" s="2" t="s">
        <v>53</v>
      </c>
      <c r="J20" s="2" t="s">
        <v>54</v>
      </c>
      <c r="K20" s="2" t="s">
        <v>55</v>
      </c>
      <c r="L20" s="2" t="s">
        <v>5</v>
      </c>
      <c r="M20" s="2" t="s">
        <v>59</v>
      </c>
    </row>
    <row r="21" spans="1:13" ht="39.75" thickBot="1" x14ac:dyDescent="0.3">
      <c r="A21" s="1">
        <v>201239009</v>
      </c>
      <c r="B21" s="6" t="str">
        <f t="shared" si="0"/>
        <v>20*****9</v>
      </c>
      <c r="C21" s="2" t="s">
        <v>145</v>
      </c>
      <c r="D21" s="8" t="str">
        <f t="shared" si="1"/>
        <v>Be*****</v>
      </c>
      <c r="E21" s="2" t="s">
        <v>146</v>
      </c>
      <c r="F21" s="8" t="str">
        <f t="shared" si="2"/>
        <v>BÜ*****</v>
      </c>
      <c r="G21" s="2" t="s">
        <v>60</v>
      </c>
      <c r="H21" s="2" t="s">
        <v>7</v>
      </c>
      <c r="I21" s="2" t="s">
        <v>61</v>
      </c>
      <c r="J21" s="2" t="s">
        <v>62</v>
      </c>
      <c r="K21" s="2" t="s">
        <v>63</v>
      </c>
      <c r="L21" s="2"/>
      <c r="M21" s="2" t="s">
        <v>19</v>
      </c>
    </row>
    <row r="22" spans="1:13" ht="27" thickBot="1" x14ac:dyDescent="0.3">
      <c r="A22" s="1">
        <v>201266055</v>
      </c>
      <c r="B22" s="6" t="str">
        <f t="shared" si="0"/>
        <v>20*****5</v>
      </c>
      <c r="C22" s="2" t="s">
        <v>147</v>
      </c>
      <c r="D22" s="8" t="str">
        <f t="shared" si="1"/>
        <v>El*****</v>
      </c>
      <c r="E22" s="2" t="s">
        <v>148</v>
      </c>
      <c r="F22" s="8" t="str">
        <f t="shared" si="2"/>
        <v>ÇE*****</v>
      </c>
      <c r="G22" s="2" t="s">
        <v>64</v>
      </c>
      <c r="H22" s="2" t="s">
        <v>7</v>
      </c>
      <c r="I22" s="2" t="s">
        <v>65</v>
      </c>
      <c r="J22" s="2" t="s">
        <v>66</v>
      </c>
      <c r="K22" s="2" t="s">
        <v>67</v>
      </c>
      <c r="L22" s="2" t="s">
        <v>5</v>
      </c>
      <c r="M22" s="2" t="s">
        <v>68</v>
      </c>
    </row>
    <row r="23" spans="1:13" ht="27" thickBot="1" x14ac:dyDescent="0.3">
      <c r="A23" s="1">
        <v>201266055</v>
      </c>
      <c r="B23" s="6" t="str">
        <f t="shared" si="0"/>
        <v>20*****5</v>
      </c>
      <c r="C23" s="2" t="s">
        <v>147</v>
      </c>
      <c r="D23" s="8" t="str">
        <f t="shared" si="1"/>
        <v>El*****</v>
      </c>
      <c r="E23" s="2" t="s">
        <v>148</v>
      </c>
      <c r="F23" s="8" t="str">
        <f t="shared" si="2"/>
        <v>ÇE*****</v>
      </c>
      <c r="G23" s="2" t="s">
        <v>64</v>
      </c>
      <c r="H23" s="2" t="s">
        <v>7</v>
      </c>
      <c r="I23" s="2" t="s">
        <v>69</v>
      </c>
      <c r="J23" s="2" t="s">
        <v>70</v>
      </c>
      <c r="K23" s="2" t="s">
        <v>25</v>
      </c>
      <c r="L23" s="2" t="s">
        <v>5</v>
      </c>
      <c r="M23" s="2" t="s">
        <v>68</v>
      </c>
    </row>
    <row r="24" spans="1:13" ht="15.75" thickBot="1" x14ac:dyDescent="0.3">
      <c r="A24" s="1">
        <v>211266049</v>
      </c>
      <c r="B24" s="6" t="str">
        <f t="shared" si="0"/>
        <v>21*****9</v>
      </c>
      <c r="C24" s="2" t="s">
        <v>149</v>
      </c>
      <c r="D24" s="8" t="str">
        <f t="shared" si="1"/>
        <v>Hi*****</v>
      </c>
      <c r="E24" s="2" t="s">
        <v>150</v>
      </c>
      <c r="F24" s="8" t="str">
        <f t="shared" si="2"/>
        <v>UZ*****</v>
      </c>
      <c r="G24" s="2" t="s">
        <v>64</v>
      </c>
      <c r="H24" s="2" t="s">
        <v>7</v>
      </c>
      <c r="I24" s="2" t="s">
        <v>71</v>
      </c>
      <c r="J24" s="2" t="s">
        <v>72</v>
      </c>
      <c r="K24" s="2" t="s">
        <v>73</v>
      </c>
      <c r="L24" s="2" t="s">
        <v>5</v>
      </c>
      <c r="M24" s="2" t="s">
        <v>26</v>
      </c>
    </row>
    <row r="25" spans="1:13" ht="27" thickBot="1" x14ac:dyDescent="0.3">
      <c r="A25" s="1">
        <v>211266049</v>
      </c>
      <c r="B25" s="6" t="str">
        <f t="shared" si="0"/>
        <v>21*****9</v>
      </c>
      <c r="C25" s="2" t="s">
        <v>149</v>
      </c>
      <c r="D25" s="8" t="str">
        <f t="shared" si="1"/>
        <v>Hi*****</v>
      </c>
      <c r="E25" s="2" t="s">
        <v>150</v>
      </c>
      <c r="F25" s="8" t="str">
        <f t="shared" si="2"/>
        <v>UZ*****</v>
      </c>
      <c r="G25" s="2" t="s">
        <v>64</v>
      </c>
      <c r="H25" s="2" t="s">
        <v>7</v>
      </c>
      <c r="I25" s="2" t="s">
        <v>74</v>
      </c>
      <c r="J25" s="2" t="s">
        <v>75</v>
      </c>
      <c r="K25" s="2" t="s">
        <v>76</v>
      </c>
      <c r="L25" s="2" t="s">
        <v>5</v>
      </c>
      <c r="M25" s="2" t="s">
        <v>26</v>
      </c>
    </row>
    <row r="26" spans="1:13" ht="27" thickBot="1" x14ac:dyDescent="0.3">
      <c r="A26" s="1">
        <v>211241375</v>
      </c>
      <c r="B26" s="6" t="str">
        <f t="shared" si="0"/>
        <v>21*****5</v>
      </c>
      <c r="C26" s="2" t="s">
        <v>151</v>
      </c>
      <c r="D26" s="8" t="str">
        <f t="shared" si="1"/>
        <v>Rü*****</v>
      </c>
      <c r="E26" s="2" t="s">
        <v>152</v>
      </c>
      <c r="F26" s="8" t="str">
        <f t="shared" si="2"/>
        <v>DE*****</v>
      </c>
      <c r="G26" s="2" t="s">
        <v>77</v>
      </c>
      <c r="H26" s="2" t="s">
        <v>7</v>
      </c>
      <c r="I26" s="2" t="s">
        <v>78</v>
      </c>
      <c r="J26" s="2" t="s">
        <v>79</v>
      </c>
      <c r="K26" s="2" t="s">
        <v>80</v>
      </c>
      <c r="L26" s="2" t="s">
        <v>5</v>
      </c>
      <c r="M26" s="2" t="s">
        <v>81</v>
      </c>
    </row>
    <row r="27" spans="1:13" ht="27" thickBot="1" x14ac:dyDescent="0.3">
      <c r="A27" s="1">
        <v>211264131</v>
      </c>
      <c r="B27" s="6" t="str">
        <f t="shared" si="0"/>
        <v>21*****1</v>
      </c>
      <c r="C27" s="2" t="s">
        <v>153</v>
      </c>
      <c r="D27" s="8" t="str">
        <f t="shared" si="1"/>
        <v>Mu*****</v>
      </c>
      <c r="E27" s="2" t="s">
        <v>154</v>
      </c>
      <c r="F27" s="8" t="str">
        <f t="shared" si="2"/>
        <v>KA*****</v>
      </c>
      <c r="G27" s="2" t="s">
        <v>82</v>
      </c>
      <c r="H27" s="2" t="s">
        <v>7</v>
      </c>
      <c r="I27" s="2" t="s">
        <v>83</v>
      </c>
      <c r="J27" s="2" t="s">
        <v>84</v>
      </c>
      <c r="K27" s="2" t="s">
        <v>85</v>
      </c>
      <c r="L27" s="2" t="s">
        <v>5</v>
      </c>
      <c r="M27" s="2" t="s">
        <v>26</v>
      </c>
    </row>
    <row r="28" spans="1:13" ht="27" thickBot="1" x14ac:dyDescent="0.3">
      <c r="A28" s="1">
        <v>191264063</v>
      </c>
      <c r="B28" s="6" t="str">
        <f t="shared" si="0"/>
        <v>19*****3</v>
      </c>
      <c r="C28" s="2" t="s">
        <v>155</v>
      </c>
      <c r="D28" s="8" t="str">
        <f t="shared" si="1"/>
        <v>Me*****</v>
      </c>
      <c r="E28" s="2" t="s">
        <v>156</v>
      </c>
      <c r="F28" s="8" t="str">
        <f t="shared" si="2"/>
        <v>AY*****</v>
      </c>
      <c r="G28" s="2" t="s">
        <v>82</v>
      </c>
      <c r="H28" s="2" t="s">
        <v>7</v>
      </c>
      <c r="I28" s="2" t="s">
        <v>2</v>
      </c>
      <c r="J28" s="2" t="s">
        <v>3</v>
      </c>
      <c r="K28" s="2" t="s">
        <v>29</v>
      </c>
      <c r="L28" s="2" t="s">
        <v>5</v>
      </c>
      <c r="M28" s="2" t="s">
        <v>11</v>
      </c>
    </row>
    <row r="29" spans="1:13" ht="27" thickBot="1" x14ac:dyDescent="0.3">
      <c r="A29" s="1">
        <v>191264063</v>
      </c>
      <c r="B29" s="6" t="str">
        <f t="shared" si="0"/>
        <v>19*****3</v>
      </c>
      <c r="C29" s="2" t="s">
        <v>155</v>
      </c>
      <c r="D29" s="8" t="str">
        <f t="shared" si="1"/>
        <v>Me*****</v>
      </c>
      <c r="E29" s="2" t="s">
        <v>156</v>
      </c>
      <c r="F29" s="8" t="str">
        <f t="shared" si="2"/>
        <v>AY*****</v>
      </c>
      <c r="G29" s="2" t="s">
        <v>82</v>
      </c>
      <c r="H29" s="2" t="s">
        <v>7</v>
      </c>
      <c r="I29" s="2" t="s">
        <v>86</v>
      </c>
      <c r="J29" s="2" t="s">
        <v>87</v>
      </c>
      <c r="K29" s="2" t="s">
        <v>88</v>
      </c>
      <c r="L29" s="2" t="s">
        <v>5</v>
      </c>
      <c r="M29" s="2" t="s">
        <v>11</v>
      </c>
    </row>
    <row r="30" spans="1:13" ht="39.75" thickBot="1" x14ac:dyDescent="0.3">
      <c r="A30" s="1">
        <v>211225059</v>
      </c>
      <c r="B30" s="6" t="str">
        <f t="shared" si="0"/>
        <v>21*****9</v>
      </c>
      <c r="C30" s="2" t="s">
        <v>157</v>
      </c>
      <c r="D30" s="8" t="str">
        <f t="shared" si="1"/>
        <v>İs*****</v>
      </c>
      <c r="E30" s="2" t="s">
        <v>158</v>
      </c>
      <c r="F30" s="8" t="str">
        <f t="shared" si="2"/>
        <v>YI*****</v>
      </c>
      <c r="G30" s="2" t="s">
        <v>89</v>
      </c>
      <c r="H30" s="2" t="s">
        <v>7</v>
      </c>
      <c r="I30" s="2" t="s">
        <v>90</v>
      </c>
      <c r="J30" s="2" t="s">
        <v>91</v>
      </c>
      <c r="K30" s="2" t="s">
        <v>92</v>
      </c>
      <c r="L30" s="2" t="s">
        <v>5</v>
      </c>
      <c r="M30" s="2" t="s">
        <v>26</v>
      </c>
    </row>
    <row r="31" spans="1:13" ht="39.75" thickBot="1" x14ac:dyDescent="0.3">
      <c r="A31" s="1">
        <v>211230447</v>
      </c>
      <c r="B31" s="6" t="str">
        <f t="shared" si="0"/>
        <v>21*****7</v>
      </c>
      <c r="C31" s="2" t="s">
        <v>159</v>
      </c>
      <c r="D31" s="8" t="str">
        <f t="shared" si="1"/>
        <v>Ze*****</v>
      </c>
      <c r="E31" s="2" t="s">
        <v>160</v>
      </c>
      <c r="F31" s="8" t="str">
        <f t="shared" si="2"/>
        <v>SE*****</v>
      </c>
      <c r="G31" s="2" t="s">
        <v>93</v>
      </c>
      <c r="H31" s="2" t="s">
        <v>7</v>
      </c>
      <c r="I31" s="2" t="s">
        <v>94</v>
      </c>
      <c r="J31" s="2" t="s">
        <v>95</v>
      </c>
      <c r="K31" s="2" t="s">
        <v>96</v>
      </c>
      <c r="L31" s="2" t="s">
        <v>5</v>
      </c>
      <c r="M31" s="2" t="s">
        <v>22</v>
      </c>
    </row>
    <row r="32" spans="1:13" ht="27" thickBot="1" x14ac:dyDescent="0.3">
      <c r="A32" s="1">
        <v>211230010</v>
      </c>
      <c r="B32" s="6" t="str">
        <f t="shared" si="0"/>
        <v>21*****0</v>
      </c>
      <c r="C32" s="2" t="s">
        <v>161</v>
      </c>
      <c r="D32" s="8" t="str">
        <f t="shared" si="1"/>
        <v>Ab*****</v>
      </c>
      <c r="E32" s="2" t="s">
        <v>162</v>
      </c>
      <c r="F32" s="8" t="str">
        <f t="shared" si="2"/>
        <v>DU*****</v>
      </c>
      <c r="G32" s="2" t="s">
        <v>93</v>
      </c>
      <c r="H32" s="2" t="s">
        <v>1</v>
      </c>
      <c r="I32" s="2" t="s">
        <v>97</v>
      </c>
      <c r="J32" s="2" t="s">
        <v>98</v>
      </c>
      <c r="K32" s="2" t="s">
        <v>99</v>
      </c>
      <c r="L32" s="2" t="s">
        <v>5</v>
      </c>
      <c r="M32" s="2" t="s">
        <v>100</v>
      </c>
    </row>
    <row r="33" spans="1:13" ht="27" thickBot="1" x14ac:dyDescent="0.3">
      <c r="A33" s="1">
        <v>211230309</v>
      </c>
      <c r="B33" s="6" t="str">
        <f t="shared" si="0"/>
        <v>21*****9</v>
      </c>
      <c r="C33" s="2" t="s">
        <v>122</v>
      </c>
      <c r="D33" s="8" t="str">
        <f t="shared" si="1"/>
        <v>Ul*****</v>
      </c>
      <c r="E33" s="2" t="s">
        <v>123</v>
      </c>
      <c r="F33" s="8" t="str">
        <f t="shared" si="2"/>
        <v>Çİ*****</v>
      </c>
      <c r="G33" s="2" t="s">
        <v>93</v>
      </c>
      <c r="H33" s="2" t="s">
        <v>7</v>
      </c>
      <c r="I33" s="2" t="s">
        <v>101</v>
      </c>
      <c r="J33" s="2" t="s">
        <v>102</v>
      </c>
      <c r="K33" s="2" t="s">
        <v>103</v>
      </c>
      <c r="L33" s="2" t="s">
        <v>5</v>
      </c>
      <c r="M33" s="2" t="s">
        <v>11</v>
      </c>
    </row>
    <row r="34" spans="1:13" ht="27" thickBot="1" x14ac:dyDescent="0.3">
      <c r="A34" s="1">
        <v>211230309</v>
      </c>
      <c r="B34" s="6" t="str">
        <f t="shared" si="0"/>
        <v>21*****9</v>
      </c>
      <c r="C34" s="2" t="s">
        <v>122</v>
      </c>
      <c r="D34" s="8" t="str">
        <f t="shared" si="1"/>
        <v>Ul*****</v>
      </c>
      <c r="E34" s="2" t="s">
        <v>123</v>
      </c>
      <c r="F34" s="8" t="str">
        <f t="shared" si="2"/>
        <v>Çİ*****</v>
      </c>
      <c r="G34" s="2" t="s">
        <v>93</v>
      </c>
      <c r="H34" s="2" t="s">
        <v>7</v>
      </c>
      <c r="I34" s="2" t="s">
        <v>104</v>
      </c>
      <c r="J34" s="2" t="s">
        <v>105</v>
      </c>
      <c r="K34" s="2" t="s">
        <v>103</v>
      </c>
      <c r="L34" s="2" t="s">
        <v>5</v>
      </c>
      <c r="M34" s="2" t="s">
        <v>11</v>
      </c>
    </row>
    <row r="35" spans="1:13" ht="27" thickBot="1" x14ac:dyDescent="0.3">
      <c r="A35" s="1">
        <v>181243005</v>
      </c>
      <c r="B35" s="6" t="str">
        <f t="shared" si="0"/>
        <v>18*****5</v>
      </c>
      <c r="C35" s="2" t="s">
        <v>163</v>
      </c>
      <c r="D35" s="8" t="str">
        <f t="shared" si="1"/>
        <v>Gh*****</v>
      </c>
      <c r="E35" s="2" t="s">
        <v>164</v>
      </c>
      <c r="F35" s="8" t="str">
        <f t="shared" si="2"/>
        <v>AL*****</v>
      </c>
      <c r="G35" s="2" t="s">
        <v>106</v>
      </c>
      <c r="H35" s="2" t="s">
        <v>7</v>
      </c>
      <c r="I35" s="2" t="s">
        <v>107</v>
      </c>
      <c r="J35" s="2" t="s">
        <v>108</v>
      </c>
      <c r="K35" s="2" t="s">
        <v>42</v>
      </c>
      <c r="L35" s="2" t="s">
        <v>5</v>
      </c>
      <c r="M35" s="2" t="s">
        <v>11</v>
      </c>
    </row>
    <row r="36" spans="1:13" ht="27" thickBot="1" x14ac:dyDescent="0.3">
      <c r="A36" s="1">
        <v>211243040</v>
      </c>
      <c r="B36" s="6" t="str">
        <f t="shared" si="0"/>
        <v>21*****0</v>
      </c>
      <c r="C36" s="2" t="s">
        <v>165</v>
      </c>
      <c r="D36" s="8" t="str">
        <f t="shared" si="1"/>
        <v>Me*****</v>
      </c>
      <c r="E36" s="2" t="s">
        <v>166</v>
      </c>
      <c r="F36" s="8" t="str">
        <f t="shared" si="2"/>
        <v>PO*****</v>
      </c>
      <c r="G36" s="2" t="s">
        <v>106</v>
      </c>
      <c r="H36" s="2" t="s">
        <v>1</v>
      </c>
      <c r="I36" s="2" t="s">
        <v>107</v>
      </c>
      <c r="J36" s="2" t="s">
        <v>108</v>
      </c>
      <c r="K36" s="2" t="s">
        <v>42</v>
      </c>
      <c r="L36" s="2" t="s">
        <v>5</v>
      </c>
      <c r="M36" s="2" t="s">
        <v>109</v>
      </c>
    </row>
    <row r="37" spans="1:13" ht="39.75" thickBot="1" x14ac:dyDescent="0.3">
      <c r="A37" s="5"/>
      <c r="B37" s="7"/>
      <c r="C37" s="2"/>
      <c r="D37" s="2"/>
      <c r="E37" s="2"/>
      <c r="F37" s="2"/>
      <c r="G37" s="2"/>
      <c r="H37" s="2"/>
      <c r="I37" s="2"/>
      <c r="J37" s="2"/>
      <c r="K37" s="2"/>
      <c r="L37" s="2" t="s">
        <v>5</v>
      </c>
      <c r="M37" s="2" t="s">
        <v>19</v>
      </c>
    </row>
  </sheetData>
  <autoFilter ref="A1:M1">
    <sortState ref="A2:N37">
      <sortCondition ref="G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2022-04-26T14:44:58Z</dcterms:modified>
</cp:coreProperties>
</file>