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  <c r="E9" i="1"/>
  <c r="D9" i="1"/>
  <c r="B9" i="1"/>
  <c r="E8" i="1"/>
  <c r="D8" i="1"/>
  <c r="B8" i="1"/>
  <c r="E7" i="1"/>
  <c r="D7" i="1"/>
  <c r="B7" i="1"/>
  <c r="E6" i="1"/>
  <c r="D6" i="1"/>
  <c r="B6" i="1"/>
  <c r="E5" i="1"/>
  <c r="D5" i="1"/>
  <c r="B5" i="1"/>
  <c r="E4" i="1"/>
  <c r="D4" i="1"/>
  <c r="B4" i="1"/>
  <c r="E3" i="1"/>
  <c r="D3" i="1"/>
  <c r="B3" i="1"/>
  <c r="E2" i="1"/>
  <c r="D2" i="1"/>
  <c r="B2" i="1"/>
</calcChain>
</file>

<file path=xl/sharedStrings.xml><?xml version="1.0" encoding="utf-8"?>
<sst xmlns="http://schemas.openxmlformats.org/spreadsheetml/2006/main" count="168" uniqueCount="107">
  <si>
    <t>NO</t>
  </si>
  <si>
    <t>ÖĞRENCİ NO</t>
  </si>
  <si>
    <t>AD</t>
  </si>
  <si>
    <t>SOYAD</t>
  </si>
  <si>
    <t>FAKÜLTE/YÜKSEKOKUL</t>
  </si>
  <si>
    <t>BÖLÜM/PROGRAM</t>
  </si>
  <si>
    <t>DERS ADI</t>
  </si>
  <si>
    <t>DERS KODU</t>
  </si>
  <si>
    <t>DERSİN HOCASI</t>
  </si>
  <si>
    <t>Sınav Tipi(Tek Ders // Not Yükseltme)</t>
  </si>
  <si>
    <t>Buket</t>
  </si>
  <si>
    <t>BİLEN</t>
  </si>
  <si>
    <t xml:space="preserve">Sağlık Hizmetleri Meslek Yüksekokulu </t>
  </si>
  <si>
    <t>Patoloji Laboratuvar Teknikleri</t>
  </si>
  <si>
    <t>Özel Sitoteknoloji</t>
  </si>
  <si>
    <t>PLP209</t>
  </si>
  <si>
    <t>Arzu Kaya KOÇDOĞAN</t>
  </si>
  <si>
    <t>Tek Ders</t>
  </si>
  <si>
    <t xml:space="preserve">Reyhan </t>
  </si>
  <si>
    <t>ÇAM</t>
  </si>
  <si>
    <t>Radyoterapi</t>
  </si>
  <si>
    <t>Klinik Nükleer Tıp</t>
  </si>
  <si>
    <t>RDP209</t>
  </si>
  <si>
    <t>Selim ÖĞÜT</t>
  </si>
  <si>
    <t>Kübra</t>
  </si>
  <si>
    <t>KONPUSTİ</t>
  </si>
  <si>
    <t>Diş Protez Teknolojisi</t>
  </si>
  <si>
    <t>Baş Boyun Anatomisi</t>
  </si>
  <si>
    <t>SMP113</t>
  </si>
  <si>
    <t>Şenel ÇAVUŞOĞLU</t>
  </si>
  <si>
    <t>Nurşen</t>
  </si>
  <si>
    <t>BEL</t>
  </si>
  <si>
    <t>Diyaliz</t>
  </si>
  <si>
    <t>Diyaliz I</t>
  </si>
  <si>
    <t>DYP102</t>
  </si>
  <si>
    <t>Emine HAS</t>
  </si>
  <si>
    <t>İbrahim</t>
  </si>
  <si>
    <t>DİZÇİ</t>
  </si>
  <si>
    <t xml:space="preserve">Ağız ve Diş Sağlığı </t>
  </si>
  <si>
    <t>Diş Hekimliği Klinik Çalışma Yöntemleri</t>
  </si>
  <si>
    <t>ADP101</t>
  </si>
  <si>
    <t>Edibe EGİL</t>
  </si>
  <si>
    <t xml:space="preserve">Ayşen </t>
  </si>
  <si>
    <t>KOCAAĞ</t>
  </si>
  <si>
    <t>Rabianur</t>
  </si>
  <si>
    <t xml:space="preserve">ÖZEL </t>
  </si>
  <si>
    <t>Fizyoterapi</t>
  </si>
  <si>
    <t xml:space="preserve">Sosyal Sorumluluk ve Etik </t>
  </si>
  <si>
    <t>SMP206</t>
  </si>
  <si>
    <t>Zeynep Burcu ŞAHİN</t>
  </si>
  <si>
    <t>Yusuf</t>
  </si>
  <si>
    <t>GÜMÜŞÇÜ</t>
  </si>
  <si>
    <t xml:space="preserve">Müzeyyen </t>
  </si>
  <si>
    <t>ÇEVİKEL</t>
  </si>
  <si>
    <t>Tıbbi Görüntüleme Teknikleri</t>
  </si>
  <si>
    <t>Nükleer Tıp</t>
  </si>
  <si>
    <t>TGP205</t>
  </si>
  <si>
    <t>Esra</t>
  </si>
  <si>
    <t>GÜN</t>
  </si>
  <si>
    <t>Diyaliz III</t>
  </si>
  <si>
    <t>DYP204</t>
  </si>
  <si>
    <t>Mehmet Fatih</t>
  </si>
  <si>
    <t>PİLİS</t>
  </si>
  <si>
    <t>Diş Hekimliği Klinik Çalışma Yöntemleri II</t>
  </si>
  <si>
    <t>ADP102</t>
  </si>
  <si>
    <t>Elnaz REZAFAR</t>
  </si>
  <si>
    <t xml:space="preserve">Serkan </t>
  </si>
  <si>
    <t>ŞAHİN</t>
  </si>
  <si>
    <t>Odyometri</t>
  </si>
  <si>
    <t>İşitme ve Ölçümü</t>
  </si>
  <si>
    <t>ODP103</t>
  </si>
  <si>
    <t>Fadime Aybüke KILIÇ</t>
  </si>
  <si>
    <t xml:space="preserve">Latife </t>
  </si>
  <si>
    <t>ADAL</t>
  </si>
  <si>
    <t xml:space="preserve">Biyomedikal Teknoloji </t>
  </si>
  <si>
    <t>SMP218</t>
  </si>
  <si>
    <t>Mehmet GÖL</t>
  </si>
  <si>
    <t>Aysıma</t>
  </si>
  <si>
    <t>ÖZEN</t>
  </si>
  <si>
    <t>Elektronörofizyoloji</t>
  </si>
  <si>
    <t>Şafak</t>
  </si>
  <si>
    <t>ŞİMŞEK</t>
  </si>
  <si>
    <t>TGP208</t>
  </si>
  <si>
    <t>Yağmur</t>
  </si>
  <si>
    <t>AĞAOĞLU</t>
  </si>
  <si>
    <t>Optisyenlik</t>
  </si>
  <si>
    <t>Yabancı Dil II</t>
  </si>
  <si>
    <t>YDL102</t>
  </si>
  <si>
    <t>Ardeniz ÖZENÇ</t>
  </si>
  <si>
    <t xml:space="preserve">Mert Can </t>
  </si>
  <si>
    <t>HALLAÇ</t>
  </si>
  <si>
    <t>Tıbbi Dökümantasyon ve Sekreterlik</t>
  </si>
  <si>
    <t xml:space="preserve">Mehmet </t>
  </si>
  <si>
    <t>BAŞARAN</t>
  </si>
  <si>
    <t>Ameliyathane Hizmetleri</t>
  </si>
  <si>
    <t>Ameliyathanede Organizasyon</t>
  </si>
  <si>
    <t>SMP217</t>
  </si>
  <si>
    <t>Ahmet Erkan Ünal</t>
  </si>
  <si>
    <t>19****64</t>
  </si>
  <si>
    <t>Ah*****</t>
  </si>
  <si>
    <t>GÜ*****</t>
  </si>
  <si>
    <t>Ahmet</t>
  </si>
  <si>
    <t>GÜÇLÜ</t>
  </si>
  <si>
    <t>Sağlık Hizmetleri Meslek Yüksekokulu</t>
  </si>
  <si>
    <t>Tıbbi Görüntüleme II</t>
  </si>
  <si>
    <t>Özge KESER</t>
  </si>
  <si>
    <t>TGP102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</si>
</sst>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0"/>
      <color rgb="FF000000"/>
      <name val="Arial"/>
      <family val="2"/>
      <charset val="162"/>
    </font>
    <font>
      <sz val="11"/>
      <color rgb="FF222222"/>
      <name val="Calibri"/>
      <family val="2"/>
      <charset val="162"/>
    </font>
    <font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4" fillId="0" borderId="2" xfId="0" applyFont="1" applyBorder="1" applyAlignment="1"/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3" borderId="5" xfId="0" applyFont="1" applyFill="1" applyBorder="1" applyAlignment="1"/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I8" sqref="I8"/>
    </sheetView>
  </sheetViews>
  <sheetFormatPr defaultColWidth="102" defaultRowHeight="15" x14ac:dyDescent="0.25"/>
  <cols>
    <col min="1" max="1" width="3.85546875" bestFit="1" customWidth="1"/>
    <col min="2" max="2" width="13.28515625" customWidth="1"/>
    <col min="3" max="3" width="12.42578125" style="11" hidden="1" customWidth="1"/>
    <col min="4" max="5" width="12.42578125" customWidth="1"/>
    <col min="6" max="6" width="13.5703125" hidden="1" customWidth="1"/>
    <col min="7" max="7" width="10" hidden="1" customWidth="1"/>
    <col min="8" max="8" width="35" bestFit="1" customWidth="1"/>
    <col min="9" max="9" width="33.42578125" bestFit="1" customWidth="1"/>
    <col min="10" max="10" width="38" bestFit="1" customWidth="1"/>
    <col min="11" max="11" width="11.140625" bestFit="1" customWidth="1"/>
    <col min="12" max="12" width="20.7109375" bestFit="1" customWidth="1"/>
    <col min="13" max="13" width="35" bestFit="1" customWidth="1"/>
  </cols>
  <sheetData>
    <row r="1" spans="1:13" x14ac:dyDescent="0.25">
      <c r="A1" s="1" t="s">
        <v>0</v>
      </c>
      <c r="B1" s="2" t="s">
        <v>1</v>
      </c>
      <c r="C1" s="2" t="s">
        <v>1</v>
      </c>
      <c r="D1" s="3" t="s">
        <v>2</v>
      </c>
      <c r="E1" s="3" t="s">
        <v>3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</row>
    <row r="2" spans="1:13" x14ac:dyDescent="0.25">
      <c r="A2" s="4">
        <v>1</v>
      </c>
      <c r="B2" s="4" t="str">
        <f>IF(C2="","",MID(C2,1,2)&amp;"*****"&amp;MID(C2,8,9))</f>
        <v>18*****33</v>
      </c>
      <c r="C2" s="5">
        <v>181241233</v>
      </c>
      <c r="D2" s="6" t="str">
        <f>IF(F2="","",MID(F2,1,2)&amp;"*****")</f>
        <v>Bu*****</v>
      </c>
      <c r="E2" s="6" t="str">
        <f>IF(G2="","",MID(G2,1,2)&amp;"*****")</f>
        <v>Bİ*****</v>
      </c>
      <c r="F2" s="7" t="s">
        <v>10</v>
      </c>
      <c r="G2" s="7" t="s">
        <v>11</v>
      </c>
      <c r="H2" s="6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6" t="s">
        <v>17</v>
      </c>
    </row>
    <row r="3" spans="1:13" x14ac:dyDescent="0.25">
      <c r="A3" s="4">
        <v>2</v>
      </c>
      <c r="B3" s="4" t="str">
        <f t="shared" ref="B3:B19" si="0">IF(C3="","",MID(C3,1,2)&amp;"*****"&amp;MID(C3,8,9))</f>
        <v>18*****65</v>
      </c>
      <c r="C3" s="5">
        <v>181242065</v>
      </c>
      <c r="D3" s="6" t="str">
        <f t="shared" ref="D3:E19" si="1">IF(F3="","",MID(F3,1,2)&amp;"*****")</f>
        <v>Re*****</v>
      </c>
      <c r="E3" s="6" t="str">
        <f t="shared" si="1"/>
        <v>ÇA*****</v>
      </c>
      <c r="F3" s="8" t="s">
        <v>18</v>
      </c>
      <c r="G3" s="8" t="s">
        <v>19</v>
      </c>
      <c r="H3" s="6" t="s">
        <v>12</v>
      </c>
      <c r="I3" s="8" t="s">
        <v>20</v>
      </c>
      <c r="J3" s="9" t="s">
        <v>21</v>
      </c>
      <c r="K3" s="9" t="s">
        <v>22</v>
      </c>
      <c r="L3" s="9" t="s">
        <v>23</v>
      </c>
      <c r="M3" s="6" t="s">
        <v>17</v>
      </c>
    </row>
    <row r="4" spans="1:13" x14ac:dyDescent="0.25">
      <c r="A4" s="4">
        <v>3</v>
      </c>
      <c r="B4" s="4" t="str">
        <f t="shared" si="0"/>
        <v>18*****59</v>
      </c>
      <c r="C4" s="9">
        <v>181236059</v>
      </c>
      <c r="D4" s="6" t="str">
        <f t="shared" si="1"/>
        <v>Kü*****</v>
      </c>
      <c r="E4" s="6" t="str">
        <f t="shared" si="1"/>
        <v>KO*****</v>
      </c>
      <c r="F4" s="8" t="s">
        <v>24</v>
      </c>
      <c r="G4" s="8" t="s">
        <v>25</v>
      </c>
      <c r="H4" s="6" t="s">
        <v>12</v>
      </c>
      <c r="I4" s="8" t="s">
        <v>26</v>
      </c>
      <c r="J4" s="9" t="s">
        <v>27</v>
      </c>
      <c r="K4" s="9" t="s">
        <v>28</v>
      </c>
      <c r="L4" s="9" t="s">
        <v>29</v>
      </c>
      <c r="M4" s="6" t="s">
        <v>17</v>
      </c>
    </row>
    <row r="5" spans="1:13" x14ac:dyDescent="0.25">
      <c r="A5" s="4">
        <v>4</v>
      </c>
      <c r="B5" s="4" t="str">
        <f t="shared" si="0"/>
        <v>19*****54</v>
      </c>
      <c r="C5" s="10">
        <v>191232154</v>
      </c>
      <c r="D5" s="6" t="str">
        <f t="shared" si="1"/>
        <v>Nu*****</v>
      </c>
      <c r="E5" s="6" t="str">
        <f t="shared" si="1"/>
        <v>BE*****</v>
      </c>
      <c r="F5" s="8" t="s">
        <v>30</v>
      </c>
      <c r="G5" s="8" t="s">
        <v>31</v>
      </c>
      <c r="H5" s="6" t="s">
        <v>12</v>
      </c>
      <c r="I5" s="8" t="s">
        <v>32</v>
      </c>
      <c r="J5" s="9" t="s">
        <v>33</v>
      </c>
      <c r="K5" s="9" t="s">
        <v>34</v>
      </c>
      <c r="L5" s="9" t="s">
        <v>35</v>
      </c>
      <c r="M5" s="6" t="s">
        <v>17</v>
      </c>
    </row>
    <row r="6" spans="1:13" x14ac:dyDescent="0.25">
      <c r="A6" s="4">
        <v>5</v>
      </c>
      <c r="B6" s="4" t="str">
        <f t="shared" si="0"/>
        <v>19*****81</v>
      </c>
      <c r="C6" s="9">
        <v>191234181</v>
      </c>
      <c r="D6" s="6" t="str">
        <f t="shared" si="1"/>
        <v>İb*****</v>
      </c>
      <c r="E6" s="6" t="str">
        <f t="shared" si="1"/>
        <v>Dİ*****</v>
      </c>
      <c r="F6" s="8" t="s">
        <v>36</v>
      </c>
      <c r="G6" s="9" t="s">
        <v>37</v>
      </c>
      <c r="H6" s="6" t="s">
        <v>12</v>
      </c>
      <c r="I6" s="8" t="s">
        <v>38</v>
      </c>
      <c r="J6" s="9" t="s">
        <v>39</v>
      </c>
      <c r="K6" s="9" t="s">
        <v>40</v>
      </c>
      <c r="L6" s="9" t="s">
        <v>41</v>
      </c>
      <c r="M6" s="6" t="s">
        <v>17</v>
      </c>
    </row>
    <row r="7" spans="1:13" x14ac:dyDescent="0.25">
      <c r="A7" s="4">
        <v>6</v>
      </c>
      <c r="B7" s="4" t="str">
        <f t="shared" si="0"/>
        <v>18*****07</v>
      </c>
      <c r="C7" s="9">
        <v>181242007</v>
      </c>
      <c r="D7" s="6" t="str">
        <f t="shared" si="1"/>
        <v>Ay*****</v>
      </c>
      <c r="E7" s="6" t="str">
        <f t="shared" si="1"/>
        <v>KO*****</v>
      </c>
      <c r="F7" s="8" t="s">
        <v>42</v>
      </c>
      <c r="G7" s="9" t="s">
        <v>43</v>
      </c>
      <c r="H7" s="6" t="s">
        <v>12</v>
      </c>
      <c r="I7" s="8" t="s">
        <v>20</v>
      </c>
      <c r="J7" s="9" t="s">
        <v>21</v>
      </c>
      <c r="K7" s="9" t="s">
        <v>22</v>
      </c>
      <c r="L7" s="9" t="s">
        <v>23</v>
      </c>
      <c r="M7" s="6" t="s">
        <v>17</v>
      </c>
    </row>
    <row r="8" spans="1:13" x14ac:dyDescent="0.25">
      <c r="A8" s="4">
        <v>7</v>
      </c>
      <c r="B8" s="4" t="str">
        <f t="shared" si="0"/>
        <v>19*****36</v>
      </c>
      <c r="C8" s="9">
        <v>191233136</v>
      </c>
      <c r="D8" s="6" t="str">
        <f t="shared" si="1"/>
        <v>Ra*****</v>
      </c>
      <c r="E8" s="6" t="str">
        <f t="shared" si="1"/>
        <v>ÖZ*****</v>
      </c>
      <c r="F8" s="8" t="s">
        <v>44</v>
      </c>
      <c r="G8" s="9" t="s">
        <v>45</v>
      </c>
      <c r="H8" s="6" t="s">
        <v>12</v>
      </c>
      <c r="I8" s="8" t="s">
        <v>46</v>
      </c>
      <c r="J8" s="9" t="s">
        <v>47</v>
      </c>
      <c r="K8" s="9" t="s">
        <v>48</v>
      </c>
      <c r="L8" s="9" t="s">
        <v>49</v>
      </c>
      <c r="M8" s="6" t="s">
        <v>17</v>
      </c>
    </row>
    <row r="9" spans="1:13" x14ac:dyDescent="0.25">
      <c r="A9" s="4">
        <v>8</v>
      </c>
      <c r="B9" s="4" t="str">
        <f t="shared" si="0"/>
        <v>18*****39</v>
      </c>
      <c r="C9" s="9">
        <v>181234139</v>
      </c>
      <c r="D9" s="6" t="str">
        <f t="shared" si="1"/>
        <v>Yu*****</v>
      </c>
      <c r="E9" s="6" t="str">
        <f t="shared" si="1"/>
        <v>GÜ*****</v>
      </c>
      <c r="F9" s="8" t="s">
        <v>50</v>
      </c>
      <c r="G9" s="9" t="s">
        <v>51</v>
      </c>
      <c r="H9" s="6" t="s">
        <v>12</v>
      </c>
      <c r="I9" s="8" t="s">
        <v>38</v>
      </c>
      <c r="J9" s="9" t="s">
        <v>27</v>
      </c>
      <c r="K9" s="9" t="s">
        <v>28</v>
      </c>
      <c r="L9" s="9" t="s">
        <v>29</v>
      </c>
      <c r="M9" s="6" t="s">
        <v>17</v>
      </c>
    </row>
    <row r="10" spans="1:13" x14ac:dyDescent="0.25">
      <c r="A10" s="4">
        <v>9</v>
      </c>
      <c r="B10" s="4" t="str">
        <f t="shared" si="0"/>
        <v>19*****71</v>
      </c>
      <c r="C10" s="9">
        <v>191230171</v>
      </c>
      <c r="D10" s="6" t="str">
        <f t="shared" si="1"/>
        <v>Mü*****</v>
      </c>
      <c r="E10" s="6" t="str">
        <f t="shared" si="1"/>
        <v>ÇE*****</v>
      </c>
      <c r="F10" s="8" t="s">
        <v>52</v>
      </c>
      <c r="G10" s="9" t="s">
        <v>53</v>
      </c>
      <c r="H10" s="6" t="s">
        <v>12</v>
      </c>
      <c r="I10" s="8" t="s">
        <v>54</v>
      </c>
      <c r="J10" s="9" t="s">
        <v>55</v>
      </c>
      <c r="K10" s="9" t="s">
        <v>56</v>
      </c>
      <c r="L10" s="9" t="s">
        <v>23</v>
      </c>
      <c r="M10" s="6" t="s">
        <v>17</v>
      </c>
    </row>
    <row r="11" spans="1:13" x14ac:dyDescent="0.25">
      <c r="A11" s="4">
        <v>10</v>
      </c>
      <c r="B11" s="4" t="str">
        <f t="shared" si="0"/>
        <v>18*****24</v>
      </c>
      <c r="C11" s="9">
        <v>181232124</v>
      </c>
      <c r="D11" s="6" t="str">
        <f t="shared" si="1"/>
        <v>Es*****</v>
      </c>
      <c r="E11" s="6" t="str">
        <f t="shared" si="1"/>
        <v>GÜ*****</v>
      </c>
      <c r="F11" s="8" t="s">
        <v>57</v>
      </c>
      <c r="G11" s="9" t="s">
        <v>58</v>
      </c>
      <c r="H11" s="6" t="s">
        <v>12</v>
      </c>
      <c r="I11" s="8" t="s">
        <v>32</v>
      </c>
      <c r="J11" s="9" t="s">
        <v>59</v>
      </c>
      <c r="K11" s="9" t="s">
        <v>60</v>
      </c>
      <c r="L11" s="9" t="s">
        <v>35</v>
      </c>
      <c r="M11" s="6" t="s">
        <v>17</v>
      </c>
    </row>
    <row r="12" spans="1:13" x14ac:dyDescent="0.25">
      <c r="A12" s="4">
        <v>11</v>
      </c>
      <c r="B12" s="4" t="str">
        <f t="shared" si="0"/>
        <v>19*****71</v>
      </c>
      <c r="C12" s="9">
        <v>191234171</v>
      </c>
      <c r="D12" s="6" t="str">
        <f t="shared" si="1"/>
        <v>Me*****</v>
      </c>
      <c r="E12" s="6" t="str">
        <f t="shared" si="1"/>
        <v>Pİ*****</v>
      </c>
      <c r="F12" s="8" t="s">
        <v>61</v>
      </c>
      <c r="G12" s="9" t="s">
        <v>62</v>
      </c>
      <c r="H12" s="6" t="s">
        <v>12</v>
      </c>
      <c r="I12" s="8" t="s">
        <v>38</v>
      </c>
      <c r="J12" s="9" t="s">
        <v>63</v>
      </c>
      <c r="K12" s="9" t="s">
        <v>64</v>
      </c>
      <c r="L12" s="9" t="s">
        <v>65</v>
      </c>
      <c r="M12" s="6" t="s">
        <v>17</v>
      </c>
    </row>
    <row r="13" spans="1:13" x14ac:dyDescent="0.25">
      <c r="A13" s="4">
        <v>12</v>
      </c>
      <c r="B13" s="4" t="str">
        <f t="shared" si="0"/>
        <v>18*****03</v>
      </c>
      <c r="C13" s="9">
        <v>181239103</v>
      </c>
      <c r="D13" s="6" t="str">
        <f t="shared" si="1"/>
        <v>Se*****</v>
      </c>
      <c r="E13" s="6" t="str">
        <f t="shared" si="1"/>
        <v>ŞA*****</v>
      </c>
      <c r="F13" s="8" t="s">
        <v>66</v>
      </c>
      <c r="G13" s="9" t="s">
        <v>67</v>
      </c>
      <c r="H13" s="6" t="s">
        <v>12</v>
      </c>
      <c r="I13" s="8" t="s">
        <v>68</v>
      </c>
      <c r="J13" s="9" t="s">
        <v>69</v>
      </c>
      <c r="K13" s="9" t="s">
        <v>70</v>
      </c>
      <c r="L13" s="9" t="s">
        <v>71</v>
      </c>
      <c r="M13" s="6" t="s">
        <v>17</v>
      </c>
    </row>
    <row r="14" spans="1:13" x14ac:dyDescent="0.25">
      <c r="A14" s="4">
        <v>13</v>
      </c>
      <c r="B14" s="4" t="str">
        <f t="shared" si="0"/>
        <v>19*****56</v>
      </c>
      <c r="C14" s="9">
        <v>191232156</v>
      </c>
      <c r="D14" s="6" t="str">
        <f t="shared" si="1"/>
        <v>La*****</v>
      </c>
      <c r="E14" s="6" t="str">
        <f t="shared" si="1"/>
        <v>AD*****</v>
      </c>
      <c r="F14" s="8" t="s">
        <v>72</v>
      </c>
      <c r="G14" s="9" t="s">
        <v>73</v>
      </c>
      <c r="H14" s="6" t="s">
        <v>12</v>
      </c>
      <c r="I14" s="8" t="s">
        <v>32</v>
      </c>
      <c r="J14" s="9" t="s">
        <v>74</v>
      </c>
      <c r="K14" s="9" t="s">
        <v>75</v>
      </c>
      <c r="L14" s="9" t="s">
        <v>76</v>
      </c>
      <c r="M14" s="6" t="s">
        <v>17</v>
      </c>
    </row>
    <row r="15" spans="1:13" x14ac:dyDescent="0.25">
      <c r="A15" s="4">
        <v>14</v>
      </c>
      <c r="B15" s="4" t="str">
        <f t="shared" si="0"/>
        <v>18*****01</v>
      </c>
      <c r="C15" s="9">
        <v>181247001</v>
      </c>
      <c r="D15" s="6" t="str">
        <f t="shared" si="1"/>
        <v>Ay*****</v>
      </c>
      <c r="E15" s="6" t="str">
        <f t="shared" si="1"/>
        <v>ÖZ*****</v>
      </c>
      <c r="F15" s="8" t="s">
        <v>77</v>
      </c>
      <c r="G15" s="9" t="s">
        <v>78</v>
      </c>
      <c r="H15" s="6" t="s">
        <v>12</v>
      </c>
      <c r="I15" s="8" t="s">
        <v>79</v>
      </c>
      <c r="J15" s="9" t="s">
        <v>47</v>
      </c>
      <c r="K15" s="9" t="s">
        <v>48</v>
      </c>
      <c r="L15" s="9" t="s">
        <v>49</v>
      </c>
      <c r="M15" s="6" t="s">
        <v>17</v>
      </c>
    </row>
    <row r="16" spans="1:13" x14ac:dyDescent="0.25">
      <c r="A16" s="4">
        <v>15</v>
      </c>
      <c r="B16" s="4" t="str">
        <f t="shared" si="0"/>
        <v>18*****42</v>
      </c>
      <c r="C16" s="9">
        <v>181230142</v>
      </c>
      <c r="D16" s="6" t="str">
        <f t="shared" si="1"/>
        <v>Şa*****</v>
      </c>
      <c r="E16" s="6" t="str">
        <f t="shared" si="1"/>
        <v>Şİ*****</v>
      </c>
      <c r="F16" s="8" t="s">
        <v>80</v>
      </c>
      <c r="G16" s="9" t="s">
        <v>81</v>
      </c>
      <c r="H16" s="6" t="s">
        <v>12</v>
      </c>
      <c r="I16" s="8" t="s">
        <v>54</v>
      </c>
      <c r="J16" s="9" t="s">
        <v>20</v>
      </c>
      <c r="K16" s="9" t="s">
        <v>82</v>
      </c>
      <c r="L16" s="9" t="s">
        <v>23</v>
      </c>
      <c r="M16" s="6" t="s">
        <v>17</v>
      </c>
    </row>
    <row r="17" spans="1:13" x14ac:dyDescent="0.25">
      <c r="A17" s="4">
        <v>16</v>
      </c>
      <c r="B17" s="4" t="str">
        <f t="shared" si="0"/>
        <v>18*****79</v>
      </c>
      <c r="C17" s="9">
        <v>181244079</v>
      </c>
      <c r="D17" s="6" t="str">
        <f t="shared" si="1"/>
        <v>Ya*****</v>
      </c>
      <c r="E17" s="6" t="str">
        <f t="shared" si="1"/>
        <v>AĞ*****</v>
      </c>
      <c r="F17" s="9" t="s">
        <v>83</v>
      </c>
      <c r="G17" s="9" t="s">
        <v>84</v>
      </c>
      <c r="H17" s="6" t="s">
        <v>12</v>
      </c>
      <c r="I17" s="8" t="s">
        <v>85</v>
      </c>
      <c r="J17" s="9" t="s">
        <v>86</v>
      </c>
      <c r="K17" s="9" t="s">
        <v>87</v>
      </c>
      <c r="L17" s="9" t="s">
        <v>88</v>
      </c>
      <c r="M17" s="6" t="s">
        <v>17</v>
      </c>
    </row>
    <row r="18" spans="1:13" x14ac:dyDescent="0.25">
      <c r="A18" s="4">
        <v>17</v>
      </c>
      <c r="B18" s="4" t="str">
        <f t="shared" si="0"/>
        <v>17*****72</v>
      </c>
      <c r="C18" s="9">
        <v>171225072</v>
      </c>
      <c r="D18" s="6" t="str">
        <f t="shared" si="1"/>
        <v>Me*****</v>
      </c>
      <c r="E18" s="6" t="str">
        <f t="shared" si="1"/>
        <v>HA*****</v>
      </c>
      <c r="F18" s="9" t="s">
        <v>89</v>
      </c>
      <c r="G18" s="9" t="s">
        <v>90</v>
      </c>
      <c r="H18" s="6" t="s">
        <v>12</v>
      </c>
      <c r="I18" s="8" t="s">
        <v>91</v>
      </c>
      <c r="J18" s="9" t="s">
        <v>86</v>
      </c>
      <c r="K18" s="9" t="s">
        <v>87</v>
      </c>
      <c r="L18" s="9" t="s">
        <v>88</v>
      </c>
      <c r="M18" s="6" t="s">
        <v>17</v>
      </c>
    </row>
    <row r="19" spans="1:13" x14ac:dyDescent="0.25">
      <c r="A19" s="4">
        <v>18</v>
      </c>
      <c r="B19" s="13" t="str">
        <f t="shared" si="0"/>
        <v>19*****45</v>
      </c>
      <c r="C19" s="14">
        <v>191245145</v>
      </c>
      <c r="D19" s="15" t="str">
        <f t="shared" si="1"/>
        <v>Me*****</v>
      </c>
      <c r="E19" s="15" t="str">
        <f t="shared" si="1"/>
        <v>BA*****</v>
      </c>
      <c r="F19" s="16" t="s">
        <v>92</v>
      </c>
      <c r="G19" s="16" t="s">
        <v>93</v>
      </c>
      <c r="H19" s="15" t="s">
        <v>12</v>
      </c>
      <c r="I19" s="17" t="s">
        <v>94</v>
      </c>
      <c r="J19" s="16" t="s">
        <v>95</v>
      </c>
      <c r="K19" s="16" t="s">
        <v>96</v>
      </c>
      <c r="L19" s="16" t="s">
        <v>97</v>
      </c>
      <c r="M19" s="15" t="s">
        <v>17</v>
      </c>
    </row>
    <row r="20" spans="1:13" x14ac:dyDescent="0.25">
      <c r="A20" s="12">
        <v>19</v>
      </c>
      <c r="B20" s="18" t="s">
        <v>98</v>
      </c>
      <c r="C20" s="19">
        <v>191230164</v>
      </c>
      <c r="D20" s="20" t="s">
        <v>99</v>
      </c>
      <c r="E20" s="20" t="s">
        <v>100</v>
      </c>
      <c r="F20" s="21" t="s">
        <v>101</v>
      </c>
      <c r="G20" s="21" t="s">
        <v>102</v>
      </c>
      <c r="H20" s="21" t="s">
        <v>103</v>
      </c>
      <c r="I20" s="21" t="s">
        <v>54</v>
      </c>
      <c r="J20" s="21" t="s">
        <v>104</v>
      </c>
      <c r="K20" s="21" t="s">
        <v>106</v>
      </c>
      <c r="L20" s="21" t="s">
        <v>105</v>
      </c>
      <c r="M20" s="20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2021-02-18T12:52:46Z</dcterms:modified>
</cp:coreProperties>
</file>